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I:\Risk Management\Framkvæmdastjóri_aðstm\"/>
    </mc:Choice>
  </mc:AlternateContent>
  <xr:revisionPtr revIDLastSave="0" documentId="8_{618E4480-571D-4B3B-A12E-1CC99FF1249B}" xr6:coauthVersionLast="45" xr6:coauthVersionMax="45" xr10:uidLastSave="{00000000-0000-0000-0000-000000000000}"/>
  <bookViews>
    <workbookView xWindow="-108" yWindow="-108" windowWidth="30936" windowHeight="16896" activeTab="1" xr2:uid="{00000000-000D-0000-FFFF-FFFF00000000}"/>
  </bookViews>
  <sheets>
    <sheet name="Disclaimer" sheetId="3" r:id="rId1"/>
    <sheet name="Index" sheetId="5" r:id="rId2"/>
    <sheet name="EU OV1" sheetId="1" r:id="rId3"/>
    <sheet name="OFD" sheetId="2" r:id="rId4"/>
    <sheet name="IFRS 9-FL"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1" l="1"/>
  <c r="F8" i="1" l="1"/>
  <c r="F16" i="1"/>
  <c r="F17" i="1"/>
  <c r="F13" i="1"/>
  <c r="F14" i="1"/>
  <c r="F10" i="1"/>
  <c r="F9" i="1"/>
  <c r="F7" i="1"/>
  <c r="F6" i="1"/>
  <c r="F19" i="1" l="1"/>
</calcChain>
</file>

<file path=xl/sharedStrings.xml><?xml version="1.0" encoding="utf-8"?>
<sst xmlns="http://schemas.openxmlformats.org/spreadsheetml/2006/main" count="193" uniqueCount="173">
  <si>
    <t>Credit risk (excluding CCR)</t>
  </si>
  <si>
    <t>CCR</t>
  </si>
  <si>
    <t>Settlement risk</t>
  </si>
  <si>
    <t>Securitisation exposures in the banking book (after the cap)</t>
  </si>
  <si>
    <t>Market risk</t>
  </si>
  <si>
    <t>Large exposures</t>
  </si>
  <si>
    <t>Operational risk</t>
  </si>
  <si>
    <t>Amounts below the thresholds for deduction (subject to 250% risk weight)</t>
  </si>
  <si>
    <t>Total</t>
  </si>
  <si>
    <t>Common Equity Tier 1 capital: instruments and reserves</t>
  </si>
  <si>
    <t>Capital instruments and the related share premium accounts</t>
  </si>
  <si>
    <t>Retained earnings</t>
  </si>
  <si>
    <t>Accumulated other comprehensive income (and any other reserves)</t>
  </si>
  <si>
    <t>Funds for general banking risk</t>
  </si>
  <si>
    <t>3a</t>
  </si>
  <si>
    <t>Amount of qualifying items referred to in Article 484 (3) and the related share premium accounts subject to phase out from CET1</t>
  </si>
  <si>
    <t>Public sector capital injections grandfathered until 1 january 2018</t>
  </si>
  <si>
    <t>Minority interests (amount allowed in consolidated CET1)</t>
  </si>
  <si>
    <t>Independently reviewed interim profits net of any foreseeable charge or dividend</t>
  </si>
  <si>
    <t>5a</t>
  </si>
  <si>
    <t>Common Equity Tier 1 (CET1) capital before regulatory adjustments</t>
  </si>
  <si>
    <t>Common Equity Tier 1 (CET1) capital: regulatory adjustments</t>
  </si>
  <si>
    <t>Additional value adjustments (negative amount)</t>
  </si>
  <si>
    <t>Intangible assets (net of related tax liability) (negative amount)</t>
  </si>
  <si>
    <t>Empty set in the EU</t>
  </si>
  <si>
    <t>Deferred tax assets that rely on future profitability excluding those arising from temporary difference (net of related tax liability where the conditions in Article 38 (3) are met) (negative amount)</t>
  </si>
  <si>
    <t>Fair value reserves related to gains or losses on cash flow hedges</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</si>
  <si>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</si>
  <si>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</si>
  <si>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</si>
  <si>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</si>
  <si>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</si>
  <si>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CET1 instruments of financial sector entities where those entities have reciprocal cross holdings with the institution designed to inflate artificially the own funds of the institution (negatvie amount)</t>
  </si>
  <si>
    <t xml:space="preserve">Direct, indirect and synthetic holdings of the CET1 instruments of financial sector entities where the institution does not have a significant investment in those entities (amount above 10% threshold and net of eligible short positions) (negative amount) </t>
  </si>
  <si>
    <t xml:space="preserve">Direct, indirect and synthetic holdings of the CET1 instruments of financial sector entities where the institution has a significant investment in those entities (amount above 10% threshold and net of eligible short positions) (negative amount) </t>
  </si>
  <si>
    <t>Exposure amount of the following items which qualify for a RW of 1250%, where the institution opts for the deduction alternative</t>
  </si>
  <si>
    <t>20a</t>
  </si>
  <si>
    <t>Deferred tax assets arising from temporary difference (amount above 10% percent threshold, net of related tax liability where the conditions in Article 38  (3) are met) (negative amount)</t>
  </si>
  <si>
    <t>Amount exceeding the 15% threshold (negative amount)</t>
  </si>
  <si>
    <t>Losses for the current financial year (negative amount)</t>
  </si>
  <si>
    <t>25a</t>
  </si>
  <si>
    <t>Foreseeable tax charges relating to CET1 items (negative amount)</t>
  </si>
  <si>
    <t>25b</t>
  </si>
  <si>
    <t>Regulatory adjustments applied to Common Equity Tier 1 in respect of amounts subject to pre-CRR treatment</t>
  </si>
  <si>
    <t>Regulatory adjustments relating to unrealised gains and losses pursuant to Articles 467 and 468</t>
  </si>
  <si>
    <t>26a</t>
  </si>
  <si>
    <t>Amount to be deducted from or added to Common Equity Tier 1 capital with regard to additional filters and deductions required pre CRR</t>
  </si>
  <si>
    <t>26b</t>
  </si>
  <si>
    <t>Qualifying AT1 deductions that exceeds the AT1 capital of the institution (negative amount)</t>
  </si>
  <si>
    <t>Total regulatory adjustments to Common Equity Tier 1 (CET1)</t>
  </si>
  <si>
    <t>Common Equity Tier 1  (CET1) capital</t>
  </si>
  <si>
    <t>Additional Tier 1 (AT1) capital: instruments</t>
  </si>
  <si>
    <t>Amount of qualifying items referred to in Article 484 (4) and the related share premium accounts subject to phase out from AT1</t>
  </si>
  <si>
    <t xml:space="preserve">Qualifying Tier 1 capital included in consolidated AT1 capital (including minority interest not included in row 5) issued by subsidiaries and held by third parties </t>
  </si>
  <si>
    <t>Additional Tier 1 (AT1) capital before regulatory adjustments</t>
  </si>
  <si>
    <t>Additional Tier 1 (AT1) capital: regulatory adjustments</t>
  </si>
  <si>
    <t>Direct and indirect holdings by an institution of own AT1 instruments (negative amount)</t>
  </si>
  <si>
    <t>Holdings of the AT1 instruments of financial sector entities where those entities have reciprocal cross holdings with the institution designed to inflate artificially the own funds of the institution (negative amount)</t>
  </si>
  <si>
    <t xml:space="preserve">Direct, indirect and synthetic holdings of the AT1 instruments of financial sector entities where the institution does not have a significant investment in those entities (amount above 10% threshold and net of eligible short positions) (negative amount) </t>
  </si>
  <si>
    <t xml:space="preserve">Direct, indirect and synthetic holdings of the AT1 instruments of financial sector entities where the institution has a significant investment in those entities (amount above 10% threshold and net of eligible short positions) (negative amount) </t>
  </si>
  <si>
    <t>Regulatory adjustments applied to Additional Tier 1 capital in respect of amounts subject to pre-CRR treatment and transitional treatments subject to phase-out as prescribed in Regulation (EU) No 585/2013 (ie. CRR residual amounts)</t>
  </si>
  <si>
    <t>Residual amounts deducted from Additional Tier 1 capital with regard to deduction from Common Equity Tier 1 capital during the transitional period pursuant to article 472 of Regulation (EU) No 575/2013</t>
  </si>
  <si>
    <t>41a</t>
  </si>
  <si>
    <t>Residual amounts deducted from Additional Tier 1 capital with regard to deduction from Tier 2 capital during the transitional period pursuant to article 475 of Regulation (EU) No 575/2013</t>
  </si>
  <si>
    <t>41b</t>
  </si>
  <si>
    <t>Amounts to be deducted from added to Additional Tier 1 capital with regard to additional filters and deductions required pre- CRR</t>
  </si>
  <si>
    <t>41c</t>
  </si>
  <si>
    <t>Qualifying T2 deductions that exceed the T2 capital of the institution (negative amount)</t>
  </si>
  <si>
    <t>Total regulatory adjustments to Additional Tier 1 (AT1) capital</t>
  </si>
  <si>
    <t>Additional Tier 1 (AT1) capital</t>
  </si>
  <si>
    <t>Tier 1 capital (T1 = CET1 + AT1)</t>
  </si>
  <si>
    <t>Tier 2 (T2) capital: instruments and provisions</t>
  </si>
  <si>
    <t>Amount of qualifying items referred to in Article 484 (5) and the related share premium accounts subject to phase out from T2</t>
  </si>
  <si>
    <t>Qualifying own funds instruments included in consolidated T2 capital (including minority interest and AT1 instruments not included in rows 5 or 34) issued by subsidiaries and held by third party</t>
  </si>
  <si>
    <t>Credit risk adjustments</t>
  </si>
  <si>
    <t xml:space="preserve">Tier 2 (T2) capital before regulatory adjustment </t>
  </si>
  <si>
    <t>Tier 2 (T2) capital: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</si>
  <si>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</si>
  <si>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institutions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</si>
  <si>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</si>
  <si>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Direct, indirect and synthetic holdings of the T2 instruments and subordinated loans of financial sector entities where the institution has a significant investment in those entities (net of eligible short positions) (negative amounts)</t>
  </si>
  <si>
    <t>Regulatory adjustments applied to tier 2 in respect of amounts subject to pre-CRR treatment and transitional treatments subject to phase out as prescribed in Regulation (EU) No 575/2013 (i.e. CRR residual amounts)</t>
  </si>
  <si>
    <t>Residual amounts deducted from Tier 2 capital with regard to deduction from Common Equity Tier 1 capital during the transitional period pursuant to article 472 of Regulation (EU) No 575/2013</t>
  </si>
  <si>
    <t>56a</t>
  </si>
  <si>
    <t>Residual amounts deducted from Tier 2 capital with regard to deduction from Additional Tier 1 capital during the transitional period pursuant to article 475 of Regulation (EU) No 575/2013</t>
  </si>
  <si>
    <t>56b</t>
  </si>
  <si>
    <t>Amounts to be deducted from or added to Tier 2 capital with regard to additional filters and deductions required pre- CRR</t>
  </si>
  <si>
    <t>56c</t>
  </si>
  <si>
    <t>Total regulatory adjustments to Tier 2 (T2) capital</t>
  </si>
  <si>
    <t>Tier 2 (T2) capital</t>
  </si>
  <si>
    <t>Total capital (TC = T1 + T2)</t>
  </si>
  <si>
    <t>Risk weighted assets in respect of amounts subject to pre-CRR treatment and transitional treatments subject to phase out as prescribed in Regulation (EU) No 575/2013 (i.e. CRR residual amount)</t>
  </si>
  <si>
    <t>59a</t>
  </si>
  <si>
    <t>Total risk-weighted assets</t>
  </si>
  <si>
    <t>Capital ratios and buffers</t>
  </si>
  <si>
    <t>Common Equity Tier 1 (as a percentage of total risk exposure amount)</t>
  </si>
  <si>
    <t>Tier 1 (as a percentage of total risk exposure amount)</t>
  </si>
  <si>
    <t>Total capital (as a percentage of total risk exposure amount)</t>
  </si>
  <si>
    <t>Institution specific buffer requirement (CET1 requirement in accordance with article 92 (1) (a) plus capital conservation and countercyclical buffer requirements plus a systemic risk buffer, plus systemically important institution buffer expressed as a percentage of total risk exposure amount)</t>
  </si>
  <si>
    <t xml:space="preserve">     of which: capital conservation buffer requirement</t>
  </si>
  <si>
    <t xml:space="preserve">     of which: countercyclical buffer requirement</t>
  </si>
  <si>
    <t xml:space="preserve">     of which: systemic risk buffer requirement</t>
  </si>
  <si>
    <t xml:space="preserve">     of which: Global Systemically Important Institution (G-SII) or Other Systemically Important Institution (O-SII) buffer</t>
  </si>
  <si>
    <t>67a</t>
  </si>
  <si>
    <t>Common Equity Tier 1 available to meet buffers (as a percentage of risk exposure amount) 2)</t>
  </si>
  <si>
    <t>[non-relevant in EU regulation]</t>
  </si>
  <si>
    <t>Amounts below the thresholds for deduction (before risk-weighting)</t>
  </si>
  <si>
    <t>Direct and indirect holdings of the capital of financial sector entities where the institution does not have a significant investment in those entities (amount below 10% threshold and net of eligible short positions</t>
  </si>
  <si>
    <t>Direct and indirect holdings of the CET1 instruments of financial sector entities where the institution has a significant investment in those entities (amount below 10% threshold and net of eligible short positions</t>
  </si>
  <si>
    <t>Deferred tax assets arising from temporary difference (amount below 10% threshold, net of related tax liability where the conditions in Article 38  (3) are met)</t>
  </si>
  <si>
    <t>Applicable caps on the inclusion of provisions in Tier 2</t>
  </si>
  <si>
    <t>Credit risk adjustments included in T2 in respect of exposures subject to standardized approach (prior to the application of the cap)</t>
  </si>
  <si>
    <t>Cap on inclusion of credit risk adjustments in T2 under standardized approach</t>
  </si>
  <si>
    <t>Credit risk adjustments included in T2 in respect of exposures subject to internal rating-based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</si>
  <si>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</si>
  <si>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</si>
  <si>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</si>
  <si>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</si>
  <si>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</si>
  <si>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</si>
  <si>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</si>
  <si>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</si>
  <si>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t>[ISK m]</t>
  </si>
  <si>
    <t>EU OV1: Overview of REAs</t>
  </si>
  <si>
    <t>REAs</t>
  </si>
  <si>
    <t>OFD: Own funds disclosure according to Article 5 in EU Regulation No 1423/2013</t>
  </si>
  <si>
    <t>By accepting this document you agree to be bound by the foregoing instructions and limitations.</t>
  </si>
  <si>
    <t>Due to rounding, numbers in the disclosures may not add up precisely to the totals provided and percentages may not precisely reflect the absolute figures.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</si>
  <si>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</si>
  <si>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</si>
  <si>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</si>
  <si>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Disclaimer</t>
  </si>
  <si>
    <t>Capital Management</t>
  </si>
  <si>
    <t>EU OV1</t>
  </si>
  <si>
    <t>Overview of REAs</t>
  </si>
  <si>
    <t>OFD</t>
  </si>
  <si>
    <t>Own funds disclosure (OFD) according to Article 5 in EU Regulation No. 1423/2013</t>
  </si>
  <si>
    <t>Figures are in ISK millions</t>
  </si>
  <si>
    <t>Minimum capital requirements</t>
  </si>
  <si>
    <t>Index</t>
  </si>
  <si>
    <t xml:space="preserve">   of which the standardized approach</t>
  </si>
  <si>
    <t xml:space="preserve">   of which mark to market</t>
  </si>
  <si>
    <t xml:space="preserve">   of which CVA</t>
  </si>
  <si>
    <t xml:space="preserve">   of which standardized approach</t>
  </si>
  <si>
    <t xml:space="preserve">Arion Bank's Additional Pillar 3 Risk Disclosures Q1 2021 </t>
  </si>
  <si>
    <t>Q1 2021</t>
  </si>
  <si>
    <t>Q4 2020</t>
  </si>
  <si>
    <t>Adjustment under IFRS 9 transitional arrangements</t>
  </si>
  <si>
    <t>IFRS 9-FL: Comparison of institutions' own funds and capital and leverage ratios with and without the application of transitional arrangements for IFRS 9</t>
  </si>
  <si>
    <t>Q3 2020</t>
  </si>
  <si>
    <t>Q2 2020</t>
  </si>
  <si>
    <t>Available capital (amounts)</t>
  </si>
  <si>
    <t>Common Equity Tier 1 (CET1) capital</t>
  </si>
  <si>
    <t>Common Equity Tier 1 (CET1) capital as if IFRS 9 or analogous ECLs transitional arrangements had not been applied</t>
  </si>
  <si>
    <t>Tier 1 capital</t>
  </si>
  <si>
    <t>Tier 1 capital as if IFRS 9 or analogous ECLs transitional arrangements had not been applied</t>
  </si>
  <si>
    <t>Total capital</t>
  </si>
  <si>
    <t>Total capital as if IFRS 9 or analogous ECLs transitional arrangements had not been applied</t>
  </si>
  <si>
    <t>Risk exposure amount (amounts)</t>
  </si>
  <si>
    <t>Total risk exposure amount</t>
  </si>
  <si>
    <t>Total risk exposure amount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</si>
  <si>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</si>
  <si>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</si>
  <si>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</si>
  <si>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</si>
  <si>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</si>
  <si>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</si>
  <si>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</si>
  <si>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t>
  </si>
  <si>
    <t>Leverage ratio total exposure measure</t>
  </si>
  <si>
    <t>Leverage ratio as if IFRS 9 or analogous ECLs transitional arrangements had not been applied</t>
  </si>
  <si>
    <t>IFRS 9-FL</t>
  </si>
  <si>
    <t>Disclosures as regards IFRS 9 transitional arrangements as per EBA/GL/2018/01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</si>
</sst>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x14ac:knownFonts="1">
    <font>
      <sz val="11"/>
      <color theme="1"/>
      <name val="Calibri"/>
      <family val="2"/>
      <scheme val="minor"/>
    </font>
    <font>
      <sz val="11"/>
      <color theme="1"/>
      <name val="Calibri"/>
      <family val="2"/>
      <scheme val="minor"/>
    </font>
    <font>
      <sz val="11"/>
      <color rgb="FF9C650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11"/>
      <color theme="1"/>
      <name val="Calibri"/>
      <family val="2"/>
      <scheme val="minor"/>
    </font>
    <font>
      <sz val="9"/>
      <color theme="1"/>
      <name val="Calibri"/>
      <family val="2"/>
      <scheme val="minor"/>
    </font>
    <font>
      <sz val="10"/>
      <name val="Arial"/>
      <family val="2"/>
    </font>
    <font>
      <b/>
      <sz val="10"/>
      <color theme="0"/>
      <name val="Calibri"/>
      <family val="2"/>
      <scheme val="minor"/>
    </font>
    <font>
      <b/>
      <sz val="10"/>
      <color rgb="FF005FAC"/>
      <name val="Calibri"/>
      <family val="2"/>
      <scheme val="minor"/>
    </font>
    <font>
      <b/>
      <sz val="11"/>
      <color rgb="FF0B45E6"/>
      <name val="Calibri"/>
      <family val="2"/>
      <scheme val="minor"/>
    </font>
    <font>
      <u/>
      <sz val="11"/>
      <color theme="10"/>
      <name val="Calibri"/>
      <family val="2"/>
      <scheme val="minor"/>
    </font>
    <font>
      <u/>
      <sz val="10"/>
      <color theme="10"/>
      <name val="Calibri"/>
      <family val="2"/>
      <scheme val="minor"/>
    </font>
    <font>
      <sz val="8.5"/>
      <name val="Calibri"/>
      <family val="2"/>
      <scheme val="minor"/>
    </font>
    <font>
      <b/>
      <sz val="15"/>
      <color rgb="FF0B45E6"/>
      <name val="Calibri"/>
      <family val="2"/>
      <scheme val="minor"/>
    </font>
    <font>
      <i/>
      <sz val="10"/>
      <color rgb="FF0B45E6"/>
      <name val="Calibri"/>
      <family val="2"/>
      <scheme val="minor"/>
    </font>
    <font>
      <b/>
      <sz val="10"/>
      <color rgb="FF0B45E6"/>
      <name val="Calibri"/>
      <family val="2"/>
    </font>
    <font>
      <b/>
      <sz val="10"/>
      <color rgb="FFE9E9E9"/>
      <name val="Calibri"/>
      <family val="2"/>
      <scheme val="minor"/>
    </font>
    <font>
      <sz val="10"/>
      <color rgb="FF0B45E6"/>
      <name val="Calibri"/>
      <family val="2"/>
      <scheme val="minor"/>
    </font>
    <font>
      <b/>
      <sz val="10"/>
      <color rgb="FF0B45E6"/>
      <name val="Calibri"/>
      <family val="2"/>
      <scheme val="minor"/>
    </font>
  </fonts>
  <fills count="8">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0B45E6"/>
        <bgColor indexed="64"/>
      </patternFill>
    </fill>
    <fill>
      <patternFill patternType="solid">
        <fgColor rgb="FFE9E9E9"/>
        <bgColor indexed="64"/>
      </patternFill>
    </fill>
    <fill>
      <patternFill patternType="solid">
        <fgColor rgb="FFD3D3D3"/>
        <bgColor indexed="64"/>
      </patternFill>
    </fill>
    <fill>
      <patternFill patternType="solid">
        <fgColor rgb="FFE9E9E9"/>
        <bgColor rgb="FF000000"/>
      </patternFill>
    </fill>
  </fills>
  <borders count="6">
    <border>
      <left/>
      <right/>
      <top/>
      <bottom/>
      <diagonal/>
    </border>
    <border>
      <left/>
      <right/>
      <top/>
      <bottom style="medium">
        <color rgb="FF0B45E6"/>
      </bottom>
      <diagonal/>
    </border>
    <border>
      <left/>
      <right/>
      <top/>
      <bottom style="thin">
        <color rgb="FF0B45E6"/>
      </bottom>
      <diagonal/>
    </border>
    <border>
      <left/>
      <right/>
      <top style="thin">
        <color rgb="FF0B45E6"/>
      </top>
      <bottom style="thin">
        <color rgb="FF0B45E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9" fontId="1" fillId="0" borderId="0" applyFont="0" applyFill="0" applyBorder="0" applyAlignment="0" applyProtection="0"/>
    <xf numFmtId="0" fontId="2" fillId="2" borderId="0" applyNumberFormat="0" applyBorder="0" applyAlignment="0" applyProtection="0"/>
    <xf numFmtId="0" fontId="8" fillId="0" borderId="0"/>
    <xf numFmtId="0" fontId="12" fillId="0" borderId="0" applyNumberFormat="0" applyFill="0" applyBorder="0" applyAlignment="0" applyProtection="0"/>
    <xf numFmtId="0" fontId="14" fillId="0" borderId="0">
      <alignment horizontal="left"/>
    </xf>
  </cellStyleXfs>
  <cellXfs count="124">
    <xf numFmtId="0" fontId="0" fillId="0" borderId="0" xfId="0"/>
    <xf numFmtId="0" fontId="3" fillId="0" borderId="0" xfId="0" applyFont="1"/>
    <xf numFmtId="0" fontId="4" fillId="0" borderId="0" xfId="0" applyFont="1"/>
    <xf numFmtId="0" fontId="3" fillId="0" borderId="0" xfId="0" applyFont="1" applyBorder="1"/>
    <xf numFmtId="0" fontId="4" fillId="0" borderId="0" xfId="0" applyFont="1" applyBorder="1"/>
    <xf numFmtId="3" fontId="4" fillId="0" borderId="0" xfId="0" applyNumberFormat="1" applyFont="1" applyBorder="1"/>
    <xf numFmtId="164" fontId="4" fillId="0" borderId="0" xfId="1" applyNumberFormat="1" applyFont="1" applyBorder="1"/>
    <xf numFmtId="164" fontId="5" fillId="0" borderId="0" xfId="1" applyNumberFormat="1" applyFont="1" applyBorder="1"/>
    <xf numFmtId="10" fontId="5" fillId="0" borderId="0" xfId="1" applyNumberFormat="1" applyFont="1" applyBorder="1"/>
    <xf numFmtId="9" fontId="5" fillId="0" borderId="0" xfId="1" applyNumberFormat="1" applyFont="1" applyBorder="1"/>
    <xf numFmtId="164" fontId="5" fillId="0" borderId="0" xfId="1" applyNumberFormat="1" applyFont="1" applyBorder="1" applyAlignment="1">
      <alignment horizontal="right"/>
    </xf>
    <xf numFmtId="165" fontId="4" fillId="0" borderId="0" xfId="1" applyNumberFormat="1" applyFont="1" applyBorder="1"/>
    <xf numFmtId="3" fontId="4" fillId="0" borderId="0" xfId="0" applyNumberFormat="1" applyFont="1"/>
    <xf numFmtId="0" fontId="4" fillId="0" borderId="0" xfId="0" applyFont="1" applyAlignment="1">
      <alignment wrapText="1"/>
    </xf>
    <xf numFmtId="164" fontId="4" fillId="0" borderId="0" xfId="0" applyNumberFormat="1" applyFont="1"/>
    <xf numFmtId="1" fontId="4" fillId="0" borderId="0" xfId="0" applyNumberFormat="1" applyFont="1" applyAlignment="1">
      <alignment horizontal="left"/>
    </xf>
    <xf numFmtId="1" fontId="4" fillId="0" borderId="0" xfId="0" applyNumberFormat="1" applyFont="1" applyAlignment="1">
      <alignment horizontal="left" vertical="top"/>
    </xf>
    <xf numFmtId="0" fontId="1" fillId="3" borderId="0" xfId="0" applyFont="1" applyFill="1"/>
    <xf numFmtId="0" fontId="0" fillId="3" borderId="0" xfId="0" applyFill="1"/>
    <xf numFmtId="0" fontId="0" fillId="0" borderId="0" xfId="0" applyAlignment="1">
      <alignment horizontal="center"/>
    </xf>
    <xf numFmtId="0" fontId="7" fillId="3" borderId="0" xfId="0" applyFont="1" applyFill="1"/>
    <xf numFmtId="0" fontId="6" fillId="3" borderId="0" xfId="0" applyFont="1" applyFill="1"/>
    <xf numFmtId="0" fontId="9" fillId="3" borderId="0" xfId="3" applyFont="1" applyFill="1" applyBorder="1" applyAlignment="1">
      <alignment horizontal="right"/>
    </xf>
    <xf numFmtId="0" fontId="9" fillId="3" borderId="0" xfId="3" applyFont="1" applyFill="1" applyBorder="1"/>
    <xf numFmtId="0" fontId="0" fillId="3" borderId="0" xfId="0" applyFont="1" applyFill="1"/>
    <xf numFmtId="0" fontId="9" fillId="3" borderId="0" xfId="3" applyFont="1" applyFill="1" applyBorder="1" applyAlignment="1">
      <alignment horizontal="left"/>
    </xf>
    <xf numFmtId="0" fontId="11" fillId="3" borderId="1" xfId="0" applyFont="1" applyFill="1" applyBorder="1" applyAlignment="1">
      <alignment vertical="center"/>
    </xf>
    <xf numFmtId="0" fontId="0" fillId="0" borderId="0" xfId="0" applyFont="1" applyAlignment="1">
      <alignment vertical="center"/>
    </xf>
    <xf numFmtId="0" fontId="0" fillId="0" borderId="0" xfId="0" applyAlignment="1">
      <alignment vertical="center"/>
    </xf>
    <xf numFmtId="0" fontId="1" fillId="3" borderId="0" xfId="0" applyFont="1" applyFill="1" applyAlignment="1">
      <alignment vertical="center"/>
    </xf>
    <xf numFmtId="0" fontId="13" fillId="3" borderId="0" xfId="4" applyFont="1" applyFill="1" applyAlignment="1">
      <alignment horizontal="left" vertical="center"/>
    </xf>
    <xf numFmtId="0" fontId="4" fillId="3" borderId="0" xfId="0" applyFont="1" applyFill="1" applyAlignment="1"/>
    <xf numFmtId="0" fontId="4" fillId="0" borderId="0" xfId="0" applyFont="1" applyFill="1"/>
    <xf numFmtId="0" fontId="0" fillId="0" borderId="0" xfId="0" applyAlignment="1"/>
    <xf numFmtId="0" fontId="1" fillId="3" borderId="0" xfId="0" applyFont="1" applyFill="1" applyAlignment="1"/>
    <xf numFmtId="0" fontId="4" fillId="0" borderId="0" xfId="0" applyFont="1" applyAlignment="1"/>
    <xf numFmtId="0" fontId="4" fillId="3" borderId="0" xfId="0" applyFont="1" applyFill="1" applyAlignment="1">
      <alignment horizontal="left"/>
    </xf>
    <xf numFmtId="0" fontId="4" fillId="3" borderId="1" xfId="0" applyFont="1" applyFill="1" applyBorder="1" applyAlignment="1">
      <alignment horizontal="left"/>
    </xf>
    <xf numFmtId="0" fontId="0" fillId="3" borderId="1" xfId="0" applyFill="1" applyBorder="1" applyAlignment="1"/>
    <xf numFmtId="0" fontId="0" fillId="3" borderId="0" xfId="0" applyFont="1" applyFill="1" applyAlignment="1"/>
    <xf numFmtId="0" fontId="7" fillId="3" borderId="0" xfId="0" applyFont="1" applyFill="1" applyAlignment="1">
      <alignment horizontal="left"/>
    </xf>
    <xf numFmtId="0" fontId="10" fillId="5" borderId="0" xfId="3" applyFont="1" applyFill="1" applyBorder="1"/>
    <xf numFmtId="0" fontId="9" fillId="5" borderId="0" xfId="3" applyFont="1" applyFill="1" applyBorder="1" applyAlignment="1">
      <alignment horizontal="right"/>
    </xf>
    <xf numFmtId="0" fontId="16" fillId="3" borderId="0" xfId="0" applyFont="1" applyFill="1"/>
    <xf numFmtId="0" fontId="17" fillId="7" borderId="0" xfId="2" applyFont="1" applyFill="1" applyBorder="1"/>
    <xf numFmtId="0" fontId="18" fillId="4" borderId="0" xfId="4" applyFont="1" applyFill="1" applyAlignment="1">
      <alignment horizontal="center" vertical="center"/>
    </xf>
    <xf numFmtId="0" fontId="17" fillId="7" borderId="0" xfId="2" applyFont="1" applyFill="1" applyBorder="1" applyAlignment="1">
      <alignment horizontal="center" wrapText="1"/>
    </xf>
    <xf numFmtId="0" fontId="17" fillId="7" borderId="3" xfId="2" applyFont="1" applyFill="1" applyBorder="1" applyAlignment="1">
      <alignment horizontal="right" vertical="center" wrapText="1"/>
    </xf>
    <xf numFmtId="0" fontId="17" fillId="7" borderId="0" xfId="2" applyFont="1" applyFill="1" applyBorder="1" applyAlignment="1">
      <alignment horizontal="right" vertical="center" wrapText="1"/>
    </xf>
    <xf numFmtId="0" fontId="4" fillId="0" borderId="0" xfId="0" applyFont="1" applyBorder="1" applyAlignment="1">
      <alignment horizontal="left"/>
    </xf>
    <xf numFmtId="3" fontId="3" fillId="3" borderId="0" xfId="0" applyNumberFormat="1" applyFont="1" applyFill="1" applyBorder="1" applyAlignment="1">
      <alignment vertical="top"/>
    </xf>
    <xf numFmtId="3" fontId="3" fillId="0" borderId="0" xfId="0" applyNumberFormat="1" applyFont="1" applyBorder="1" applyAlignment="1">
      <alignment vertical="top"/>
    </xf>
    <xf numFmtId="1" fontId="4" fillId="0" borderId="0" xfId="0" applyNumberFormat="1" applyFont="1" applyBorder="1"/>
    <xf numFmtId="3" fontId="4" fillId="3" borderId="0" xfId="0" applyNumberFormat="1" applyFont="1" applyFill="1" applyBorder="1" applyAlignment="1">
      <alignment vertical="top"/>
    </xf>
    <xf numFmtId="3" fontId="4" fillId="0" borderId="0" xfId="0" applyNumberFormat="1" applyFont="1" applyBorder="1" applyAlignment="1">
      <alignment vertical="top"/>
    </xf>
    <xf numFmtId="4" fontId="4" fillId="0" borderId="0" xfId="0" applyNumberFormat="1" applyFont="1" applyBorder="1"/>
    <xf numFmtId="3" fontId="4" fillId="3" borderId="0" xfId="1" applyNumberFormat="1" applyFont="1" applyFill="1" applyBorder="1" applyAlignment="1">
      <alignment vertical="top"/>
    </xf>
    <xf numFmtId="3" fontId="4" fillId="0" borderId="0" xfId="1" applyNumberFormat="1" applyFont="1" applyBorder="1" applyAlignment="1">
      <alignment vertical="top"/>
    </xf>
    <xf numFmtId="164" fontId="4" fillId="3" borderId="0" xfId="1" applyNumberFormat="1" applyFont="1" applyFill="1" applyBorder="1" applyAlignment="1">
      <alignment vertical="top"/>
    </xf>
    <xf numFmtId="164" fontId="4" fillId="0" borderId="0" xfId="1" applyNumberFormat="1" applyFont="1" applyBorder="1" applyAlignment="1">
      <alignment vertical="top"/>
    </xf>
    <xf numFmtId="0" fontId="3" fillId="0" borderId="3" xfId="0" applyFont="1" applyBorder="1" applyAlignment="1">
      <alignment horizontal="left"/>
    </xf>
    <xf numFmtId="0" fontId="3" fillId="0" borderId="3" xfId="0" applyFont="1" applyBorder="1"/>
    <xf numFmtId="3" fontId="3" fillId="3" borderId="3" xfId="0" applyNumberFormat="1" applyFont="1" applyFill="1" applyBorder="1" applyAlignment="1">
      <alignment vertical="top"/>
    </xf>
    <xf numFmtId="3" fontId="3" fillId="0" borderId="3" xfId="0" applyNumberFormat="1" applyFont="1" applyBorder="1" applyAlignment="1">
      <alignment vertical="top"/>
    </xf>
    <xf numFmtId="1" fontId="4" fillId="0" borderId="0" xfId="0" applyNumberFormat="1" applyFont="1" applyBorder="1" applyAlignment="1">
      <alignment horizontal="center"/>
    </xf>
    <xf numFmtId="4" fontId="4" fillId="0" borderId="0" xfId="1" applyNumberFormat="1" applyFont="1" applyBorder="1"/>
    <xf numFmtId="0" fontId="3" fillId="0" borderId="0" xfId="0" applyFont="1" applyFill="1"/>
    <xf numFmtId="1" fontId="19" fillId="5" borderId="0" xfId="0" applyNumberFormat="1" applyFont="1" applyFill="1" applyBorder="1" applyAlignment="1">
      <alignment horizontal="left"/>
    </xf>
    <xf numFmtId="0" fontId="20" fillId="5" borderId="0" xfId="0" applyFont="1" applyFill="1" applyBorder="1"/>
    <xf numFmtId="0" fontId="19" fillId="5" borderId="0" xfId="0" applyFont="1" applyFill="1" applyBorder="1"/>
    <xf numFmtId="0" fontId="20" fillId="7" borderId="2" xfId="2" applyFont="1" applyFill="1" applyBorder="1" applyAlignment="1">
      <alignment horizontal="right" wrapText="1"/>
    </xf>
    <xf numFmtId="0" fontId="4" fillId="0" borderId="0" xfId="0" applyFont="1" applyBorder="1" applyAlignment="1">
      <alignment horizontal="center"/>
    </xf>
    <xf numFmtId="0" fontId="4" fillId="0" borderId="0" xfId="0" applyFont="1" applyAlignment="1">
      <alignment vertical="top"/>
    </xf>
    <xf numFmtId="0" fontId="3" fillId="0" borderId="0" xfId="0" applyFont="1" applyAlignment="1">
      <alignment vertical="top"/>
    </xf>
    <xf numFmtId="3" fontId="4" fillId="3" borderId="0" xfId="0" applyNumberFormat="1" applyFont="1" applyFill="1" applyAlignment="1">
      <alignment vertical="top"/>
    </xf>
    <xf numFmtId="3" fontId="4" fillId="3" borderId="0" xfId="0" applyNumberFormat="1" applyFont="1" applyFill="1"/>
    <xf numFmtId="0" fontId="0" fillId="5" borderId="0" xfId="0" applyFill="1"/>
    <xf numFmtId="3" fontId="4" fillId="0" borderId="0" xfId="0" applyNumberFormat="1" applyFont="1" applyAlignment="1">
      <alignment vertical="top"/>
    </xf>
    <xf numFmtId="164" fontId="4" fillId="0" borderId="0" xfId="1" applyNumberFormat="1" applyFont="1" applyAlignment="1">
      <alignment vertical="top"/>
    </xf>
    <xf numFmtId="3" fontId="0" fillId="0" borderId="0" xfId="0" applyNumberFormat="1"/>
    <xf numFmtId="3" fontId="3" fillId="0" borderId="0" xfId="0" applyNumberFormat="1" applyFont="1" applyFill="1" applyBorder="1" applyAlignment="1">
      <alignment vertical="top"/>
    </xf>
    <xf numFmtId="3" fontId="4" fillId="0" borderId="0" xfId="0" applyNumberFormat="1" applyFont="1" applyFill="1" applyBorder="1" applyAlignment="1">
      <alignment vertical="top"/>
    </xf>
    <xf numFmtId="3" fontId="4" fillId="0" borderId="0" xfId="1" applyNumberFormat="1" applyFont="1" applyFill="1" applyBorder="1" applyAlignment="1">
      <alignment vertical="top"/>
    </xf>
    <xf numFmtId="164" fontId="4" fillId="0" borderId="0" xfId="1" applyNumberFormat="1" applyFont="1" applyFill="1" applyBorder="1" applyAlignment="1">
      <alignment vertical="top"/>
    </xf>
    <xf numFmtId="3" fontId="3" fillId="0" borderId="3" xfId="0" applyNumberFormat="1" applyFont="1" applyFill="1" applyBorder="1" applyAlignment="1">
      <alignment vertical="top"/>
    </xf>
    <xf numFmtId="0" fontId="3" fillId="0" borderId="0" xfId="0" applyFont="1" applyFill="1" applyBorder="1" applyAlignment="1">
      <alignment vertical="top"/>
    </xf>
    <xf numFmtId="0" fontId="4" fillId="0" borderId="0" xfId="0" applyFont="1" applyFill="1" applyBorder="1"/>
    <xf numFmtId="3" fontId="4" fillId="0" borderId="0" xfId="0" applyNumberFormat="1" applyFont="1" applyFill="1" applyBorder="1"/>
    <xf numFmtId="1" fontId="4" fillId="0" borderId="0" xfId="0" applyNumberFormat="1" applyFont="1" applyFill="1" applyBorder="1" applyAlignment="1">
      <alignment horizontal="left" vertical="top"/>
    </xf>
    <xf numFmtId="0" fontId="4" fillId="0" borderId="0" xfId="0" applyFont="1" applyFill="1" applyBorder="1" applyAlignment="1">
      <alignment vertical="top"/>
    </xf>
    <xf numFmtId="1" fontId="4" fillId="0" borderId="0" xfId="1" applyNumberFormat="1" applyFont="1" applyFill="1" applyBorder="1" applyAlignment="1">
      <alignment horizontal="left" vertical="top"/>
    </xf>
    <xf numFmtId="3" fontId="4" fillId="0" borderId="0" xfId="0" applyNumberFormat="1" applyFont="1" applyFill="1" applyAlignment="1">
      <alignment vertical="top"/>
    </xf>
    <xf numFmtId="1" fontId="3" fillId="0" borderId="3" xfId="0" applyNumberFormat="1" applyFont="1" applyFill="1" applyBorder="1" applyAlignment="1">
      <alignment horizontal="left" vertical="top"/>
    </xf>
    <xf numFmtId="0" fontId="3" fillId="0" borderId="3" xfId="0" applyFont="1" applyFill="1" applyBorder="1" applyAlignment="1">
      <alignment vertical="top"/>
    </xf>
    <xf numFmtId="0" fontId="3" fillId="0" borderId="0" xfId="0" applyFont="1" applyFill="1" applyBorder="1" applyAlignment="1">
      <alignment vertical="center"/>
    </xf>
    <xf numFmtId="0" fontId="4" fillId="0" borderId="0" xfId="0" applyFont="1" applyFill="1" applyBorder="1" applyAlignment="1">
      <alignment vertical="top" wrapText="1"/>
    </xf>
    <xf numFmtId="0" fontId="4" fillId="0" borderId="0" xfId="0" applyFont="1" applyFill="1" applyBorder="1" applyAlignment="1">
      <alignment horizontal="left" vertical="top" wrapText="1"/>
    </xf>
    <xf numFmtId="1" fontId="4" fillId="0" borderId="0" xfId="0" applyNumberFormat="1" applyFont="1" applyFill="1" applyAlignment="1">
      <alignment horizontal="left" vertical="top"/>
    </xf>
    <xf numFmtId="0" fontId="4" fillId="0" borderId="0" xfId="0" applyFont="1" applyFill="1" applyAlignment="1">
      <alignment vertical="top"/>
    </xf>
    <xf numFmtId="0" fontId="3" fillId="0" borderId="0" xfId="0" applyFont="1" applyFill="1" applyAlignment="1">
      <alignment vertical="top"/>
    </xf>
    <xf numFmtId="0" fontId="4" fillId="0" borderId="0" xfId="0" applyFont="1" applyFill="1" applyAlignment="1">
      <alignment vertical="top" wrapText="1"/>
    </xf>
    <xf numFmtId="1" fontId="4" fillId="0" borderId="0" xfId="0" applyNumberFormat="1" applyFont="1" applyFill="1" applyAlignment="1">
      <alignment horizontal="left" vertical="top" wrapText="1"/>
    </xf>
    <xf numFmtId="1" fontId="3" fillId="0" borderId="2" xfId="0" applyNumberFormat="1" applyFont="1" applyFill="1" applyBorder="1" applyAlignment="1">
      <alignment horizontal="left" vertical="top"/>
    </xf>
    <xf numFmtId="0" fontId="3" fillId="0" borderId="2" xfId="0" applyFont="1" applyFill="1" applyBorder="1" applyAlignment="1">
      <alignment vertical="top"/>
    </xf>
    <xf numFmtId="3" fontId="3" fillId="0" borderId="2" xfId="0" applyNumberFormat="1" applyFont="1" applyFill="1" applyBorder="1" applyAlignment="1">
      <alignment vertical="top"/>
    </xf>
    <xf numFmtId="164" fontId="4" fillId="0" borderId="0" xfId="0" applyNumberFormat="1" applyFont="1" applyFill="1" applyAlignment="1">
      <alignment vertical="top"/>
    </xf>
    <xf numFmtId="164" fontId="4" fillId="0" borderId="0" xfId="0" applyNumberFormat="1" applyFont="1" applyFill="1" applyAlignment="1">
      <alignment horizontal="right" vertical="top"/>
    </xf>
    <xf numFmtId="164" fontId="4" fillId="0" borderId="4" xfId="0" applyNumberFormat="1" applyFont="1" applyFill="1" applyBorder="1"/>
    <xf numFmtId="1" fontId="4" fillId="0" borderId="2" xfId="0" applyNumberFormat="1" applyFont="1" applyFill="1" applyBorder="1" applyAlignment="1">
      <alignment horizontal="left" vertical="top"/>
    </xf>
    <xf numFmtId="0" fontId="4" fillId="0" borderId="2" xfId="0" applyFont="1" applyFill="1" applyBorder="1" applyAlignment="1">
      <alignment vertical="top"/>
    </xf>
    <xf numFmtId="0" fontId="4" fillId="0" borderId="2" xfId="0" applyFont="1" applyFill="1" applyBorder="1" applyAlignment="1">
      <alignment vertical="top" wrapText="1"/>
    </xf>
    <xf numFmtId="3" fontId="4" fillId="0" borderId="5" xfId="0" applyNumberFormat="1" applyFont="1" applyFill="1" applyBorder="1" applyAlignment="1">
      <alignment vertical="top"/>
    </xf>
    <xf numFmtId="3" fontId="4" fillId="0" borderId="2" xfId="0" applyNumberFormat="1" applyFont="1" applyFill="1" applyBorder="1" applyAlignment="1">
      <alignment vertical="top"/>
    </xf>
    <xf numFmtId="3" fontId="4" fillId="0" borderId="0" xfId="0" applyNumberFormat="1" applyFont="1" applyFill="1"/>
    <xf numFmtId="1" fontId="4" fillId="0" borderId="0" xfId="0" applyNumberFormat="1" applyFont="1" applyFill="1" applyAlignment="1">
      <alignment horizontal="left"/>
    </xf>
    <xf numFmtId="0" fontId="7" fillId="3" borderId="0" xfId="0" applyFont="1" applyFill="1" applyAlignment="1">
      <alignment horizontal="justify" vertical="top" wrapText="1"/>
    </xf>
    <xf numFmtId="0" fontId="15" fillId="5" borderId="0" xfId="3" applyFont="1" applyFill="1" applyBorder="1" applyAlignment="1">
      <alignment horizontal="left" vertical="center" wrapText="1"/>
    </xf>
    <xf numFmtId="0" fontId="15" fillId="6" borderId="0" xfId="3" applyFont="1" applyFill="1" applyBorder="1" applyAlignment="1">
      <alignment horizontal="left" vertical="center" wrapText="1"/>
    </xf>
    <xf numFmtId="0" fontId="17" fillId="7" borderId="0" xfId="2" applyFont="1" applyFill="1" applyBorder="1" applyAlignment="1">
      <alignment horizontal="center" wrapText="1"/>
    </xf>
    <xf numFmtId="0" fontId="17" fillId="7" borderId="2" xfId="2" applyFont="1" applyFill="1" applyBorder="1" applyAlignment="1">
      <alignment horizontal="center" wrapText="1"/>
    </xf>
    <xf numFmtId="0" fontId="17" fillId="7" borderId="2" xfId="2" applyFont="1" applyFill="1" applyBorder="1" applyAlignment="1">
      <alignment horizontal="center" vertical="center" wrapText="1"/>
    </xf>
    <xf numFmtId="0" fontId="5" fillId="0" borderId="0" xfId="0" applyFont="1" applyAlignment="1">
      <alignment horizontal="left" vertical="top" wrapText="1"/>
    </xf>
    <xf numFmtId="0" fontId="20" fillId="5" borderId="0" xfId="0" applyFont="1" applyFill="1" applyBorder="1" applyAlignment="1">
      <alignment horizontal="left"/>
    </xf>
    <xf numFmtId="0" fontId="20" fillId="5" borderId="0" xfId="0" applyFont="1" applyFill="1" applyAlignment="1">
      <alignment horizontal="left"/>
    </xf>
  </cellXfs>
  <cellStyles count="6">
    <cellStyle name="Hyperlink" xfId="4" builtinId="8"/>
    <cellStyle name="Neutral" xfId="2" builtinId="28"/>
    <cellStyle name="Normal" xfId="0" builtinId="0"/>
    <cellStyle name="Normal 10" xfId="3" xr:uid="{00000000-0005-0000-0000-000003000000}"/>
    <cellStyle name="Percent" xfId="1" builtinId="5"/>
    <cellStyle name="Texti 3" xfId="5" xr:uid="{00000000-0005-0000-0000-000005000000}"/>
  </cellStyles>
  <dxfs count="0"/>
  <tableStyles count="0" defaultTableStyle="TableStyleMedium2" defaultPivotStyle="PivotStyleLight16"/>
  <colors>
    <mruColors>
      <color rgb="FFFE5B88"/>
      <color rgb="FF0B45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B45E6"/>
  </sheetPr>
  <dimension ref="A1:L54"/>
  <sheetViews>
    <sheetView showGridLines="0" workbookViewId="0">
      <selection sqref="A1:A2"/>
    </sheetView>
  </sheetViews>
  <sheetFormatPr defaultColWidth="9.140625" defaultRowHeight="15" x14ac:dyDescent="0.25"/>
  <cols>
    <col min="1" max="1" width="44.85546875" style="17" customWidth="1"/>
    <col min="2" max="6" width="9" style="17" customWidth="1"/>
    <col min="7" max="7" width="40.28515625" style="17" customWidth="1"/>
    <col min="8" max="16384" width="9.140625" style="17"/>
  </cols>
  <sheetData>
    <row r="1" spans="1:12" ht="15.75" customHeight="1" x14ac:dyDescent="0.25">
      <c r="A1" s="116" t="s">
        <v>131</v>
      </c>
      <c r="B1" s="41"/>
      <c r="C1" s="41"/>
      <c r="D1" s="41"/>
      <c r="E1" s="41"/>
      <c r="F1" s="41"/>
      <c r="G1" s="18"/>
    </row>
    <row r="2" spans="1:12" ht="15.75" customHeight="1" x14ac:dyDescent="0.25">
      <c r="A2" s="116"/>
      <c r="B2" s="42"/>
      <c r="C2" s="42"/>
      <c r="D2" s="42"/>
      <c r="E2" s="42"/>
      <c r="F2" s="42"/>
      <c r="G2" s="18"/>
    </row>
    <row r="3" spans="1:12" x14ac:dyDescent="0.25">
      <c r="A3" s="23"/>
      <c r="B3" s="22"/>
      <c r="C3" s="22"/>
      <c r="D3" s="22"/>
      <c r="E3" s="22"/>
      <c r="F3" s="22"/>
      <c r="G3" s="18"/>
    </row>
    <row r="4" spans="1:12" ht="15" customHeight="1" x14ac:dyDescent="0.25">
      <c r="A4" s="115" t="s">
        <v>130</v>
      </c>
      <c r="B4" s="115"/>
      <c r="C4" s="115"/>
      <c r="D4" s="115"/>
      <c r="E4" s="115"/>
      <c r="F4" s="115"/>
      <c r="G4"/>
      <c r="H4"/>
      <c r="I4"/>
      <c r="J4"/>
      <c r="K4"/>
      <c r="L4"/>
    </row>
    <row r="5" spans="1:12" x14ac:dyDescent="0.25">
      <c r="A5" s="115"/>
      <c r="B5" s="115"/>
      <c r="C5" s="115"/>
      <c r="D5" s="115"/>
      <c r="E5" s="115"/>
      <c r="F5" s="115"/>
      <c r="G5"/>
      <c r="H5"/>
      <c r="I5"/>
      <c r="J5"/>
      <c r="K5"/>
      <c r="L5"/>
    </row>
    <row r="6" spans="1:12" x14ac:dyDescent="0.25">
      <c r="A6" s="115"/>
      <c r="B6" s="115"/>
      <c r="C6" s="115"/>
      <c r="D6" s="115"/>
      <c r="E6" s="115"/>
      <c r="F6" s="115"/>
      <c r="G6"/>
      <c r="H6"/>
      <c r="I6"/>
      <c r="J6"/>
      <c r="K6"/>
      <c r="L6"/>
    </row>
    <row r="7" spans="1:12" x14ac:dyDescent="0.25">
      <c r="A7" s="115"/>
      <c r="B7" s="115"/>
      <c r="C7" s="115"/>
      <c r="D7" s="115"/>
      <c r="E7" s="115"/>
      <c r="F7" s="115"/>
      <c r="G7"/>
      <c r="H7"/>
      <c r="I7"/>
      <c r="J7"/>
      <c r="K7"/>
      <c r="L7"/>
    </row>
    <row r="8" spans="1:12" x14ac:dyDescent="0.25">
      <c r="A8" s="115" t="s">
        <v>129</v>
      </c>
      <c r="B8" s="115"/>
      <c r="C8" s="115"/>
      <c r="D8" s="115"/>
      <c r="E8" s="115"/>
      <c r="F8" s="115"/>
      <c r="G8"/>
      <c r="H8"/>
      <c r="I8"/>
      <c r="J8"/>
      <c r="K8"/>
      <c r="L8"/>
    </row>
    <row r="9" spans="1:12" x14ac:dyDescent="0.25">
      <c r="A9" s="115"/>
      <c r="B9" s="115"/>
      <c r="C9" s="115"/>
      <c r="D9" s="115"/>
      <c r="E9" s="115"/>
      <c r="F9" s="115"/>
      <c r="G9"/>
      <c r="H9"/>
      <c r="I9"/>
      <c r="J9"/>
      <c r="K9"/>
      <c r="L9"/>
    </row>
    <row r="10" spans="1:12" x14ac:dyDescent="0.25">
      <c r="A10" s="115"/>
      <c r="B10" s="115"/>
      <c r="C10" s="115"/>
      <c r="D10" s="115"/>
      <c r="E10" s="115"/>
      <c r="F10" s="115"/>
      <c r="G10"/>
      <c r="H10"/>
      <c r="I10"/>
      <c r="J10"/>
      <c r="K10"/>
      <c r="L10"/>
    </row>
    <row r="11" spans="1:12" s="21" customFormat="1" x14ac:dyDescent="0.25">
      <c r="A11" s="115" t="s">
        <v>128</v>
      </c>
      <c r="B11" s="115"/>
      <c r="C11" s="115"/>
      <c r="D11" s="115"/>
      <c r="E11" s="115"/>
      <c r="F11" s="115"/>
      <c r="G11"/>
      <c r="H11"/>
      <c r="I11"/>
      <c r="J11"/>
      <c r="K11"/>
      <c r="L11"/>
    </row>
    <row r="12" spans="1:12" x14ac:dyDescent="0.25">
      <c r="A12" s="115"/>
      <c r="B12" s="115"/>
      <c r="C12" s="115"/>
      <c r="D12" s="115"/>
      <c r="E12" s="115"/>
      <c r="F12" s="115"/>
      <c r="G12"/>
      <c r="H12"/>
      <c r="I12"/>
      <c r="J12"/>
      <c r="K12"/>
      <c r="L12"/>
    </row>
    <row r="13" spans="1:12" x14ac:dyDescent="0.25">
      <c r="A13" s="115"/>
      <c r="B13" s="115"/>
      <c r="C13" s="115"/>
      <c r="D13" s="115"/>
      <c r="E13" s="115"/>
      <c r="F13" s="115"/>
      <c r="G13"/>
      <c r="H13"/>
      <c r="I13"/>
      <c r="J13"/>
      <c r="K13"/>
      <c r="L13"/>
    </row>
    <row r="14" spans="1:12" x14ac:dyDescent="0.25">
      <c r="A14" s="115"/>
      <c r="B14" s="115"/>
      <c r="C14" s="115"/>
      <c r="D14" s="115"/>
      <c r="E14" s="115"/>
      <c r="F14" s="115"/>
      <c r="G14"/>
      <c r="H14"/>
      <c r="I14"/>
      <c r="J14"/>
      <c r="K14"/>
      <c r="L14"/>
    </row>
    <row r="15" spans="1:12" x14ac:dyDescent="0.25">
      <c r="A15" s="115"/>
      <c r="B15" s="115"/>
      <c r="C15" s="115"/>
      <c r="D15" s="115"/>
      <c r="E15" s="115"/>
      <c r="F15" s="115"/>
      <c r="G15"/>
      <c r="H15"/>
      <c r="I15"/>
      <c r="J15"/>
      <c r="K15"/>
      <c r="L15"/>
    </row>
    <row r="16" spans="1:12" x14ac:dyDescent="0.25">
      <c r="A16" s="115"/>
      <c r="B16" s="115"/>
      <c r="C16" s="115"/>
      <c r="D16" s="115"/>
      <c r="E16" s="115"/>
      <c r="F16" s="115"/>
      <c r="G16"/>
      <c r="H16"/>
      <c r="I16"/>
      <c r="J16"/>
      <c r="K16"/>
      <c r="L16"/>
    </row>
    <row r="17" spans="1:12" x14ac:dyDescent="0.25">
      <c r="A17" s="115" t="s">
        <v>127</v>
      </c>
      <c r="B17" s="115"/>
      <c r="C17" s="115"/>
      <c r="D17" s="115"/>
      <c r="E17" s="115"/>
      <c r="F17" s="115"/>
      <c r="G17"/>
      <c r="H17"/>
      <c r="I17"/>
      <c r="J17"/>
      <c r="K17"/>
      <c r="L17"/>
    </row>
    <row r="18" spans="1:12" x14ac:dyDescent="0.25">
      <c r="A18" s="115"/>
      <c r="B18" s="115"/>
      <c r="C18" s="115"/>
      <c r="D18" s="115"/>
      <c r="E18" s="115"/>
      <c r="F18" s="115"/>
      <c r="G18"/>
      <c r="H18"/>
      <c r="I18"/>
      <c r="J18"/>
      <c r="K18"/>
      <c r="L18"/>
    </row>
    <row r="19" spans="1:12" x14ac:dyDescent="0.25">
      <c r="A19" s="20" t="s">
        <v>126</v>
      </c>
      <c r="B19" s="18"/>
      <c r="C19" s="18"/>
      <c r="D19" s="18"/>
      <c r="E19" s="18"/>
      <c r="F19" s="18"/>
      <c r="G19"/>
      <c r="H19"/>
      <c r="I19"/>
      <c r="J19"/>
      <c r="K19"/>
      <c r="L19"/>
    </row>
    <row r="20" spans="1:12" x14ac:dyDescent="0.25">
      <c r="A20" s="115"/>
      <c r="B20" s="115"/>
      <c r="C20" s="115"/>
      <c r="D20" s="115"/>
      <c r="E20" s="115"/>
      <c r="F20" s="115"/>
      <c r="G20"/>
      <c r="H20" s="19"/>
      <c r="I20"/>
      <c r="J20"/>
      <c r="K20"/>
      <c r="L20"/>
    </row>
    <row r="21" spans="1:12" x14ac:dyDescent="0.25">
      <c r="A21" s="115"/>
      <c r="B21" s="115"/>
      <c r="C21" s="115"/>
      <c r="D21" s="115"/>
      <c r="E21" s="115"/>
      <c r="F21" s="115"/>
      <c r="G21"/>
      <c r="H21"/>
      <c r="I21"/>
      <c r="J21"/>
      <c r="K21"/>
      <c r="L21"/>
    </row>
    <row r="22" spans="1:12" x14ac:dyDescent="0.25">
      <c r="A22" s="115"/>
      <c r="B22" s="115"/>
      <c r="C22" s="115"/>
      <c r="D22" s="115"/>
      <c r="E22" s="115"/>
      <c r="F22" s="115"/>
      <c r="G22"/>
      <c r="H22"/>
      <c r="I22"/>
      <c r="J22"/>
      <c r="K22"/>
      <c r="L22"/>
    </row>
    <row r="23" spans="1:12" x14ac:dyDescent="0.25">
      <c r="A23" s="18"/>
      <c r="B23" s="18"/>
      <c r="C23" s="18"/>
      <c r="D23" s="18"/>
      <c r="E23" s="18"/>
      <c r="F23" s="18"/>
      <c r="G23"/>
      <c r="H23"/>
      <c r="I23"/>
      <c r="J23"/>
      <c r="K23"/>
      <c r="L23"/>
    </row>
    <row r="24" spans="1:12" x14ac:dyDescent="0.25">
      <c r="A24" s="18"/>
      <c r="B24" s="18"/>
      <c r="C24" s="18"/>
      <c r="D24" s="18"/>
      <c r="E24" s="18"/>
      <c r="F24" s="18"/>
      <c r="G24"/>
      <c r="H24"/>
      <c r="I24"/>
      <c r="J24"/>
      <c r="K24"/>
      <c r="L24"/>
    </row>
    <row r="25" spans="1:12" x14ac:dyDescent="0.25">
      <c r="A25" s="18"/>
      <c r="B25" s="18"/>
      <c r="C25" s="18"/>
      <c r="D25" s="18"/>
      <c r="E25" s="18"/>
      <c r="F25" s="18"/>
      <c r="G25"/>
      <c r="H25"/>
      <c r="I25"/>
      <c r="J25"/>
      <c r="K25"/>
      <c r="L25"/>
    </row>
    <row r="26" spans="1:12" x14ac:dyDescent="0.25">
      <c r="A26" s="18"/>
      <c r="B26" s="18"/>
      <c r="C26" s="18"/>
      <c r="D26" s="18"/>
      <c r="E26" s="18"/>
      <c r="F26" s="18"/>
      <c r="G26"/>
      <c r="H26"/>
      <c r="I26"/>
      <c r="J26"/>
      <c r="K26"/>
      <c r="L26"/>
    </row>
    <row r="27" spans="1:12" x14ac:dyDescent="0.25">
      <c r="A27" s="18"/>
      <c r="B27" s="18"/>
      <c r="C27" s="18"/>
      <c r="D27" s="18"/>
      <c r="E27" s="18"/>
      <c r="F27" s="18"/>
      <c r="G27"/>
      <c r="H27"/>
      <c r="I27"/>
      <c r="J27"/>
      <c r="K27"/>
      <c r="L27"/>
    </row>
    <row r="28" spans="1:12" x14ac:dyDescent="0.25">
      <c r="A28" s="18"/>
      <c r="B28" s="18"/>
      <c r="C28" s="18"/>
      <c r="D28" s="18"/>
      <c r="E28" s="18"/>
      <c r="F28" s="18"/>
      <c r="G28"/>
      <c r="H28"/>
      <c r="I28"/>
      <c r="J28"/>
      <c r="K28"/>
      <c r="L28"/>
    </row>
    <row r="29" spans="1:12" x14ac:dyDescent="0.25">
      <c r="A29" s="18"/>
      <c r="B29" s="18"/>
      <c r="C29" s="18"/>
      <c r="D29" s="18"/>
      <c r="E29" s="18"/>
      <c r="F29" s="18"/>
      <c r="G29"/>
      <c r="H29"/>
      <c r="I29"/>
      <c r="J29"/>
      <c r="K29"/>
      <c r="L29"/>
    </row>
    <row r="30" spans="1:12" x14ac:dyDescent="0.25">
      <c r="A30" s="18"/>
      <c r="B30" s="18"/>
      <c r="C30" s="18"/>
      <c r="D30" s="18"/>
      <c r="E30" s="18"/>
      <c r="F30" s="18"/>
      <c r="G30"/>
      <c r="H30"/>
      <c r="I30"/>
      <c r="J30"/>
      <c r="K30"/>
      <c r="L30"/>
    </row>
    <row r="31" spans="1:12" x14ac:dyDescent="0.25">
      <c r="A31" s="18"/>
      <c r="B31" s="18"/>
      <c r="C31" s="18"/>
      <c r="D31" s="18"/>
      <c r="E31" s="18"/>
      <c r="F31" s="18"/>
    </row>
    <row r="32" spans="1:12" x14ac:dyDescent="0.25">
      <c r="A32" s="18"/>
      <c r="B32" s="18"/>
      <c r="C32" s="18"/>
      <c r="D32" s="18"/>
      <c r="E32" s="18"/>
      <c r="F32" s="18"/>
    </row>
    <row r="33" spans="1:6" x14ac:dyDescent="0.25">
      <c r="A33" s="18"/>
      <c r="B33" s="18"/>
      <c r="C33" s="18"/>
      <c r="D33" s="18"/>
      <c r="E33" s="18"/>
      <c r="F33" s="18"/>
    </row>
    <row r="34" spans="1:6" x14ac:dyDescent="0.25">
      <c r="A34" s="18"/>
      <c r="B34" s="18"/>
      <c r="C34" s="18"/>
      <c r="D34" s="18"/>
      <c r="E34" s="18"/>
      <c r="F34" s="18"/>
    </row>
    <row r="35" spans="1:6" x14ac:dyDescent="0.25">
      <c r="A35" s="18"/>
      <c r="B35" s="18"/>
      <c r="C35" s="18"/>
      <c r="D35" s="18"/>
      <c r="E35" s="18"/>
      <c r="F35" s="18"/>
    </row>
    <row r="36" spans="1:6" x14ac:dyDescent="0.25">
      <c r="A36" s="18"/>
      <c r="B36" s="18"/>
      <c r="C36" s="18"/>
      <c r="D36" s="18"/>
      <c r="E36" s="18"/>
      <c r="F36" s="18"/>
    </row>
    <row r="37" spans="1:6" x14ac:dyDescent="0.25">
      <c r="A37" s="18"/>
      <c r="B37" s="18"/>
      <c r="C37" s="18"/>
      <c r="D37" s="18"/>
      <c r="E37" s="18"/>
      <c r="F37" s="18"/>
    </row>
    <row r="38" spans="1:6" x14ac:dyDescent="0.25">
      <c r="A38" s="18"/>
      <c r="B38" s="18"/>
      <c r="C38" s="18"/>
      <c r="D38" s="18"/>
      <c r="E38" s="18"/>
      <c r="F38" s="18"/>
    </row>
    <row r="39" spans="1:6" x14ac:dyDescent="0.25">
      <c r="A39" s="18"/>
      <c r="B39" s="18"/>
      <c r="C39" s="18"/>
      <c r="D39" s="18"/>
      <c r="E39" s="18"/>
      <c r="F39" s="18"/>
    </row>
    <row r="40" spans="1:6" x14ac:dyDescent="0.25">
      <c r="A40" s="18"/>
      <c r="B40" s="18"/>
      <c r="C40" s="18"/>
      <c r="D40" s="18"/>
      <c r="E40" s="18"/>
      <c r="F40" s="18"/>
    </row>
    <row r="41" spans="1:6" x14ac:dyDescent="0.25">
      <c r="A41" s="18"/>
      <c r="B41" s="18"/>
      <c r="C41" s="18"/>
      <c r="D41" s="18"/>
      <c r="E41" s="18"/>
      <c r="F41" s="18"/>
    </row>
    <row r="42" spans="1:6" x14ac:dyDescent="0.25">
      <c r="A42" s="18"/>
      <c r="B42" s="18"/>
      <c r="C42" s="18"/>
      <c r="D42" s="18"/>
      <c r="E42" s="18"/>
      <c r="F42" s="18"/>
    </row>
    <row r="43" spans="1:6" x14ac:dyDescent="0.25">
      <c r="A43" s="18"/>
      <c r="B43" s="18"/>
      <c r="C43" s="18"/>
      <c r="D43" s="18"/>
      <c r="E43" s="18"/>
      <c r="F43" s="18"/>
    </row>
    <row r="44" spans="1:6" x14ac:dyDescent="0.25">
      <c r="A44" s="18"/>
      <c r="B44" s="18"/>
      <c r="C44" s="18"/>
      <c r="D44" s="18"/>
      <c r="E44" s="18"/>
      <c r="F44" s="18"/>
    </row>
    <row r="45" spans="1:6" x14ac:dyDescent="0.25">
      <c r="A45" s="18"/>
      <c r="B45" s="18"/>
      <c r="C45" s="18"/>
      <c r="D45" s="18"/>
      <c r="E45" s="18"/>
      <c r="F45" s="18"/>
    </row>
    <row r="46" spans="1:6" x14ac:dyDescent="0.25">
      <c r="A46" s="18"/>
      <c r="B46" s="18"/>
      <c r="C46" s="18"/>
      <c r="D46" s="18"/>
      <c r="E46" s="18"/>
      <c r="F46" s="18"/>
    </row>
    <row r="47" spans="1:6" x14ac:dyDescent="0.25">
      <c r="A47" s="18"/>
      <c r="B47" s="18"/>
      <c r="C47" s="18"/>
      <c r="D47" s="18"/>
      <c r="E47" s="18"/>
      <c r="F47" s="18"/>
    </row>
    <row r="48" spans="1:6" x14ac:dyDescent="0.25">
      <c r="A48" s="18"/>
      <c r="B48" s="18"/>
      <c r="C48" s="18"/>
      <c r="D48" s="18"/>
      <c r="E48" s="18"/>
      <c r="F48" s="18"/>
    </row>
    <row r="49" spans="1:6" x14ac:dyDescent="0.25">
      <c r="A49" s="18"/>
      <c r="B49" s="18"/>
      <c r="C49" s="18"/>
      <c r="D49" s="18"/>
      <c r="E49" s="18"/>
      <c r="F49" s="18"/>
    </row>
    <row r="50" spans="1:6" x14ac:dyDescent="0.25">
      <c r="A50" s="18"/>
      <c r="B50" s="18"/>
      <c r="C50" s="18"/>
      <c r="D50" s="18"/>
      <c r="E50" s="18"/>
      <c r="F50" s="18"/>
    </row>
    <row r="51" spans="1:6" x14ac:dyDescent="0.25">
      <c r="A51" s="18"/>
      <c r="B51" s="18"/>
      <c r="C51" s="18"/>
      <c r="D51" s="18"/>
      <c r="E51" s="18"/>
      <c r="F51" s="18"/>
    </row>
    <row r="52" spans="1:6" x14ac:dyDescent="0.25">
      <c r="A52" s="18"/>
      <c r="B52" s="18"/>
      <c r="C52" s="18"/>
      <c r="D52" s="18"/>
      <c r="E52" s="18"/>
      <c r="F52" s="18"/>
    </row>
    <row r="53" spans="1:6" x14ac:dyDescent="0.25">
      <c r="A53" s="18"/>
      <c r="B53" s="18"/>
      <c r="C53" s="18"/>
      <c r="D53" s="18"/>
      <c r="E53" s="18"/>
      <c r="F53" s="18"/>
    </row>
    <row r="54" spans="1:6" x14ac:dyDescent="0.25">
      <c r="A54" s="18"/>
      <c r="B54" s="18"/>
      <c r="C54" s="18"/>
      <c r="D54" s="18"/>
      <c r="E54" s="18"/>
      <c r="F54" s="18"/>
    </row>
  </sheetData>
  <mergeCells count="6">
    <mergeCell ref="A20:F22"/>
    <mergeCell ref="A1:A2"/>
    <mergeCell ref="A4:F7"/>
    <mergeCell ref="A8:F10"/>
    <mergeCell ref="A11:F16"/>
    <mergeCell ref="A17:F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B45E6"/>
  </sheetPr>
  <dimension ref="A1:F11"/>
  <sheetViews>
    <sheetView showGridLines="0" tabSelected="1" workbookViewId="0">
      <selection sqref="A1:B2"/>
    </sheetView>
  </sheetViews>
  <sheetFormatPr defaultColWidth="9.140625" defaultRowHeight="15" x14ac:dyDescent="0.25"/>
  <cols>
    <col min="1" max="1" width="12" style="36" customWidth="1"/>
    <col min="2" max="2" width="72.85546875" style="17" customWidth="1"/>
    <col min="3" max="3" width="40.28515625" style="24" customWidth="1"/>
    <col min="4" max="16384" width="9.140625" style="17"/>
  </cols>
  <sheetData>
    <row r="1" spans="1:6" ht="15.75" customHeight="1" x14ac:dyDescent="0.25">
      <c r="A1" s="117" t="s">
        <v>144</v>
      </c>
      <c r="B1" s="117"/>
    </row>
    <row r="2" spans="1:6" ht="15.75" customHeight="1" x14ac:dyDescent="0.25">
      <c r="A2" s="117"/>
      <c r="B2" s="117"/>
      <c r="C2" s="43" t="s">
        <v>137</v>
      </c>
    </row>
    <row r="3" spans="1:6" ht="11.25" customHeight="1" x14ac:dyDescent="0.25">
      <c r="A3" s="25"/>
      <c r="B3" s="23"/>
    </row>
    <row r="4" spans="1:6" s="29" customFormat="1" ht="15.75" customHeight="1" thickBot="1" x14ac:dyDescent="0.3">
      <c r="A4" s="26" t="s">
        <v>132</v>
      </c>
      <c r="B4" s="26"/>
      <c r="C4" s="27"/>
      <c r="D4" s="28"/>
      <c r="E4" s="28"/>
      <c r="F4" s="28"/>
    </row>
    <row r="5" spans="1:6" s="34" customFormat="1" ht="15.75" customHeight="1" x14ac:dyDescent="0.25">
      <c r="A5" s="30" t="s">
        <v>133</v>
      </c>
      <c r="B5" s="31" t="s">
        <v>134</v>
      </c>
      <c r="C5" s="32"/>
      <c r="D5" s="33"/>
      <c r="E5" s="33"/>
      <c r="F5" s="33"/>
    </row>
    <row r="6" spans="1:6" s="34" customFormat="1" ht="15.75" customHeight="1" x14ac:dyDescent="0.25">
      <c r="A6" s="30" t="s">
        <v>135</v>
      </c>
      <c r="B6" s="35" t="s">
        <v>136</v>
      </c>
      <c r="C6" s="32"/>
      <c r="D6" s="33"/>
      <c r="E6" s="33"/>
      <c r="F6" s="33"/>
    </row>
    <row r="7" spans="1:6" s="34" customFormat="1" ht="15.75" customHeight="1" x14ac:dyDescent="0.25">
      <c r="A7" s="30" t="s">
        <v>171</v>
      </c>
      <c r="B7" s="2" t="s">
        <v>172</v>
      </c>
      <c r="C7" s="32"/>
      <c r="D7" s="33"/>
      <c r="E7" s="33"/>
      <c r="F7" s="33"/>
    </row>
    <row r="8" spans="1:6" s="34" customFormat="1" ht="9" customHeight="1" thickBot="1" x14ac:dyDescent="0.3">
      <c r="A8" s="37"/>
      <c r="B8" s="38"/>
      <c r="C8" s="39"/>
    </row>
    <row r="9" spans="1:6" x14ac:dyDescent="0.25">
      <c r="A9" s="40"/>
      <c r="B9" s="18"/>
    </row>
    <row r="10" spans="1:6" x14ac:dyDescent="0.25">
      <c r="A10" s="40"/>
      <c r="B10" s="18"/>
    </row>
    <row r="11" spans="1:6" x14ac:dyDescent="0.25">
      <c r="B11" s="18"/>
    </row>
  </sheetData>
  <mergeCells count="1">
    <mergeCell ref="A1:B2"/>
  </mergeCells>
  <hyperlinks>
    <hyperlink ref="A5" location="'EU OV1'!A1" display="EU OV1" xr:uid="{00000000-0004-0000-0100-000000000000}"/>
    <hyperlink ref="A6" location="OFD!A1" display="OFD" xr:uid="{00000000-0004-0000-0100-000001000000}"/>
    <hyperlink ref="A7" location="'IFRS 9-FL'!A1" display="IFRS 9-FL" xr:uid="{FA0746AE-9773-42F7-97D4-96410DE17A2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B45E6"/>
  </sheetPr>
  <dimension ref="A1:H48"/>
  <sheetViews>
    <sheetView showGridLines="0" workbookViewId="0"/>
  </sheetViews>
  <sheetFormatPr defaultColWidth="10.28515625" defaultRowHeight="12.75" x14ac:dyDescent="0.2"/>
  <cols>
    <col min="1" max="1" width="5" style="2" customWidth="1"/>
    <col min="2" max="2" width="62.85546875" style="2" customWidth="1"/>
    <col min="3" max="4" width="14.28515625" style="2" customWidth="1"/>
    <col min="5" max="5" width="1.5703125" style="2" customWidth="1"/>
    <col min="6" max="6" width="14.28515625" style="2" customWidth="1"/>
    <col min="7" max="8" width="8.5703125" style="2" customWidth="1"/>
    <col min="9" max="11" width="10.28515625" style="2"/>
    <col min="12" max="12" width="10.28515625" style="2" customWidth="1"/>
    <col min="13" max="16384" width="10.28515625" style="2"/>
  </cols>
  <sheetData>
    <row r="1" spans="1:8" x14ac:dyDescent="0.2">
      <c r="A1" s="1" t="s">
        <v>123</v>
      </c>
      <c r="B1" s="1"/>
    </row>
    <row r="2" spans="1:8" x14ac:dyDescent="0.2">
      <c r="F2" s="13"/>
    </row>
    <row r="3" spans="1:8" ht="15.75" customHeight="1" x14ac:dyDescent="0.2">
      <c r="A3" s="44"/>
      <c r="B3" s="44"/>
      <c r="C3" s="44"/>
      <c r="D3" s="44"/>
      <c r="E3" s="44"/>
      <c r="F3" s="118" t="s">
        <v>138</v>
      </c>
      <c r="H3" s="45" t="s">
        <v>139</v>
      </c>
    </row>
    <row r="4" spans="1:8" ht="22.5" customHeight="1" x14ac:dyDescent="0.2">
      <c r="A4" s="44"/>
      <c r="B4" s="44"/>
      <c r="C4" s="120" t="s">
        <v>124</v>
      </c>
      <c r="D4" s="120"/>
      <c r="E4" s="46"/>
      <c r="F4" s="119"/>
    </row>
    <row r="5" spans="1:8" ht="21.75" customHeight="1" x14ac:dyDescent="0.2">
      <c r="A5" s="44" t="s">
        <v>122</v>
      </c>
      <c r="B5" s="44"/>
      <c r="C5" s="47" t="s">
        <v>145</v>
      </c>
      <c r="D5" s="47" t="s">
        <v>146</v>
      </c>
      <c r="E5" s="48"/>
      <c r="F5" s="47" t="s">
        <v>145</v>
      </c>
    </row>
    <row r="6" spans="1:8" s="4" customFormat="1" ht="15.75" customHeight="1" x14ac:dyDescent="0.2">
      <c r="A6" s="49">
        <v>1</v>
      </c>
      <c r="B6" s="4" t="s">
        <v>0</v>
      </c>
      <c r="C6" s="80">
        <v>615397</v>
      </c>
      <c r="D6" s="50">
        <v>608697</v>
      </c>
      <c r="E6" s="51"/>
      <c r="F6" s="50">
        <f>+C6*8%</f>
        <v>49231.76</v>
      </c>
      <c r="G6" s="5"/>
      <c r="H6" s="52"/>
    </row>
    <row r="7" spans="1:8" s="4" customFormat="1" ht="15.75" customHeight="1" x14ac:dyDescent="0.2">
      <c r="A7" s="49">
        <v>2</v>
      </c>
      <c r="B7" s="4" t="s">
        <v>140</v>
      </c>
      <c r="C7" s="81">
        <v>615397</v>
      </c>
      <c r="D7" s="53">
        <v>608697</v>
      </c>
      <c r="E7" s="54"/>
      <c r="F7" s="53">
        <f>+C7*8%</f>
        <v>49231.76</v>
      </c>
      <c r="G7" s="5"/>
      <c r="H7" s="55"/>
    </row>
    <row r="8" spans="1:8" s="4" customFormat="1" ht="15.75" customHeight="1" x14ac:dyDescent="0.2">
      <c r="A8" s="49">
        <v>6</v>
      </c>
      <c r="B8" s="4" t="s">
        <v>1</v>
      </c>
      <c r="C8" s="80">
        <v>5420</v>
      </c>
      <c r="D8" s="50">
        <v>4304</v>
      </c>
      <c r="E8" s="51"/>
      <c r="F8" s="50">
        <f>+C8*8%</f>
        <v>433.6</v>
      </c>
      <c r="G8" s="5"/>
      <c r="H8" s="55"/>
    </row>
    <row r="9" spans="1:8" s="4" customFormat="1" ht="15.75" customHeight="1" x14ac:dyDescent="0.2">
      <c r="A9" s="49">
        <v>7</v>
      </c>
      <c r="B9" s="4" t="s">
        <v>141</v>
      </c>
      <c r="C9" s="81">
        <v>4831</v>
      </c>
      <c r="D9" s="53">
        <v>3462</v>
      </c>
      <c r="E9" s="54"/>
      <c r="F9" s="53">
        <f>+C9*8%</f>
        <v>386.48</v>
      </c>
      <c r="G9" s="5"/>
      <c r="H9" s="55"/>
    </row>
    <row r="10" spans="1:8" s="4" customFormat="1" ht="15.75" customHeight="1" x14ac:dyDescent="0.2">
      <c r="A10" s="49">
        <v>12</v>
      </c>
      <c r="B10" s="4" t="s">
        <v>142</v>
      </c>
      <c r="C10" s="81">
        <v>589</v>
      </c>
      <c r="D10" s="53">
        <v>842</v>
      </c>
      <c r="E10" s="54"/>
      <c r="F10" s="53">
        <f>+C10*8%</f>
        <v>47.12</v>
      </c>
      <c r="G10" s="5"/>
      <c r="H10" s="55"/>
    </row>
    <row r="11" spans="1:8" s="4" customFormat="1" ht="15.75" customHeight="1" x14ac:dyDescent="0.2">
      <c r="A11" s="49">
        <v>13</v>
      </c>
      <c r="B11" s="4" t="s">
        <v>2</v>
      </c>
      <c r="C11" s="82"/>
      <c r="D11" s="56"/>
      <c r="E11" s="57"/>
      <c r="F11" s="58"/>
      <c r="G11" s="5"/>
      <c r="H11" s="55"/>
    </row>
    <row r="12" spans="1:8" s="4" customFormat="1" ht="15.75" customHeight="1" x14ac:dyDescent="0.2">
      <c r="A12" s="49">
        <v>14</v>
      </c>
      <c r="B12" s="4" t="s">
        <v>3</v>
      </c>
      <c r="C12" s="83"/>
      <c r="D12" s="58"/>
      <c r="E12" s="59"/>
      <c r="F12" s="58"/>
      <c r="G12" s="5"/>
      <c r="H12" s="55"/>
    </row>
    <row r="13" spans="1:8" s="4" customFormat="1" ht="15.75" customHeight="1" x14ac:dyDescent="0.2">
      <c r="A13" s="49">
        <v>19</v>
      </c>
      <c r="B13" s="4" t="s">
        <v>4</v>
      </c>
      <c r="C13" s="80">
        <v>21551.539586189989</v>
      </c>
      <c r="D13" s="50">
        <v>21631.716789939986</v>
      </c>
      <c r="E13" s="51"/>
      <c r="F13" s="50">
        <f>+C13*8%</f>
        <v>1724.1231668951991</v>
      </c>
      <c r="G13" s="5"/>
      <c r="H13" s="55"/>
    </row>
    <row r="14" spans="1:8" s="4" customFormat="1" ht="15.75" customHeight="1" x14ac:dyDescent="0.2">
      <c r="A14" s="49">
        <v>20</v>
      </c>
      <c r="B14" s="4" t="s">
        <v>140</v>
      </c>
      <c r="C14" s="81">
        <v>21551.539586189989</v>
      </c>
      <c r="D14" s="53">
        <v>21631.716789939986</v>
      </c>
      <c r="E14" s="54"/>
      <c r="F14" s="53">
        <f>+C14*8%</f>
        <v>1724.1231668951991</v>
      </c>
      <c r="G14" s="5"/>
      <c r="H14" s="55"/>
    </row>
    <row r="15" spans="1:8" s="4" customFormat="1" ht="15.75" customHeight="1" x14ac:dyDescent="0.2">
      <c r="A15" s="49">
        <v>22</v>
      </c>
      <c r="B15" s="4" t="s">
        <v>5</v>
      </c>
      <c r="C15" s="83"/>
      <c r="D15" s="58"/>
      <c r="E15" s="59"/>
      <c r="F15" s="58"/>
      <c r="G15" s="5"/>
      <c r="H15" s="55"/>
    </row>
    <row r="16" spans="1:8" s="4" customFormat="1" ht="15.75" customHeight="1" x14ac:dyDescent="0.2">
      <c r="A16" s="49">
        <v>23</v>
      </c>
      <c r="B16" s="4" t="s">
        <v>6</v>
      </c>
      <c r="C16" s="80">
        <v>88462.405988731232</v>
      </c>
      <c r="D16" s="50">
        <v>88462.405988731232</v>
      </c>
      <c r="E16" s="51"/>
      <c r="F16" s="50">
        <f>+C16*8%</f>
        <v>7076.9924790984987</v>
      </c>
      <c r="G16" s="5"/>
      <c r="H16" s="55"/>
    </row>
    <row r="17" spans="1:8" s="4" customFormat="1" ht="15.75" customHeight="1" x14ac:dyDescent="0.2">
      <c r="A17" s="49">
        <v>25</v>
      </c>
      <c r="B17" s="4" t="s">
        <v>143</v>
      </c>
      <c r="C17" s="81">
        <v>88462.405988731232</v>
      </c>
      <c r="D17" s="53">
        <v>88462.405988731232</v>
      </c>
      <c r="E17" s="54"/>
      <c r="F17" s="53">
        <f>+C17*8%</f>
        <v>7076.9924790984987</v>
      </c>
      <c r="G17" s="5"/>
      <c r="H17" s="55"/>
    </row>
    <row r="18" spans="1:8" s="4" customFormat="1" ht="15.75" customHeight="1" x14ac:dyDescent="0.2">
      <c r="A18" s="49">
        <v>27</v>
      </c>
      <c r="B18" s="4" t="s">
        <v>7</v>
      </c>
      <c r="C18" s="80">
        <v>23545</v>
      </c>
      <c r="D18" s="50">
        <v>22670</v>
      </c>
      <c r="E18" s="51"/>
      <c r="F18" s="50">
        <f>+C18*8%</f>
        <v>1883.6000000000001</v>
      </c>
      <c r="G18" s="5"/>
      <c r="H18" s="55"/>
    </row>
    <row r="19" spans="1:8" s="4" customFormat="1" ht="15.75" customHeight="1" x14ac:dyDescent="0.2">
      <c r="A19" s="60">
        <v>29</v>
      </c>
      <c r="B19" s="61" t="s">
        <v>8</v>
      </c>
      <c r="C19" s="84">
        <v>754375.94557492121</v>
      </c>
      <c r="D19" s="62">
        <v>745765.12277867121</v>
      </c>
      <c r="E19" s="63"/>
      <c r="F19" s="62">
        <f>+C19*8%</f>
        <v>60350.075645993697</v>
      </c>
      <c r="G19" s="5"/>
      <c r="H19" s="55"/>
    </row>
    <row r="20" spans="1:8" s="4" customFormat="1" ht="15.75" customHeight="1" x14ac:dyDescent="0.2">
      <c r="C20" s="6"/>
      <c r="D20" s="6"/>
      <c r="E20" s="6"/>
      <c r="F20" s="6"/>
      <c r="H20" s="64"/>
    </row>
    <row r="21" spans="1:8" s="4" customFormat="1" ht="15.75" customHeight="1" x14ac:dyDescent="0.2">
      <c r="A21" s="1"/>
      <c r="C21" s="65"/>
      <c r="D21" s="6"/>
      <c r="E21" s="6"/>
      <c r="F21" s="6"/>
    </row>
    <row r="22" spans="1:8" s="4" customFormat="1" ht="15.75" customHeight="1" x14ac:dyDescent="0.2">
      <c r="A22" s="121"/>
      <c r="B22" s="121"/>
      <c r="C22" s="121"/>
      <c r="D22" s="121"/>
      <c r="E22" s="7"/>
      <c r="F22" s="8"/>
    </row>
    <row r="23" spans="1:8" s="4" customFormat="1" ht="15.75" customHeight="1" x14ac:dyDescent="0.2">
      <c r="A23" s="121"/>
      <c r="B23" s="121"/>
      <c r="C23" s="121"/>
      <c r="D23" s="121"/>
      <c r="E23" s="9"/>
      <c r="F23" s="7"/>
    </row>
    <row r="24" spans="1:8" s="4" customFormat="1" ht="15.75" customHeight="1" x14ac:dyDescent="0.2">
      <c r="A24" s="121"/>
      <c r="B24" s="121"/>
      <c r="C24" s="121"/>
      <c r="D24" s="121"/>
      <c r="E24" s="8"/>
      <c r="F24" s="10"/>
    </row>
    <row r="25" spans="1:8" s="4" customFormat="1" ht="15.75" customHeight="1" x14ac:dyDescent="0.2">
      <c r="C25" s="8"/>
      <c r="D25" s="8"/>
      <c r="E25" s="8"/>
      <c r="F25" s="10"/>
    </row>
    <row r="26" spans="1:8" s="4" customFormat="1" ht="15.75" customHeight="1" x14ac:dyDescent="0.2">
      <c r="C26" s="6"/>
      <c r="D26" s="6"/>
      <c r="E26" s="6"/>
      <c r="F26" s="6"/>
    </row>
    <row r="27" spans="1:8" s="4" customFormat="1" ht="15.75" customHeight="1" x14ac:dyDescent="0.2">
      <c r="C27" s="6"/>
      <c r="D27" s="6"/>
      <c r="E27" s="6"/>
      <c r="F27" s="6"/>
    </row>
    <row r="28" spans="1:8" ht="15.75" customHeight="1" x14ac:dyDescent="0.2">
      <c r="B28" s="4"/>
      <c r="C28" s="11"/>
      <c r="D28" s="11"/>
      <c r="E28" s="11"/>
      <c r="F28" s="11"/>
      <c r="G28" s="4"/>
      <c r="H28" s="4"/>
    </row>
    <row r="29" spans="1:8" ht="15.75" customHeight="1" x14ac:dyDescent="0.2">
      <c r="B29" s="3"/>
      <c r="C29" s="5"/>
      <c r="D29" s="5"/>
      <c r="E29" s="5"/>
      <c r="F29" s="5"/>
      <c r="G29" s="4"/>
      <c r="H29" s="4"/>
    </row>
    <row r="30" spans="1:8" ht="15.75" customHeight="1" x14ac:dyDescent="0.2">
      <c r="B30" s="4"/>
      <c r="C30" s="5"/>
      <c r="D30" s="5"/>
      <c r="E30" s="5"/>
      <c r="F30" s="5"/>
      <c r="G30" s="4"/>
      <c r="H30" s="4"/>
    </row>
    <row r="31" spans="1:8" ht="15.75" customHeight="1" x14ac:dyDescent="0.2">
      <c r="B31" s="4"/>
      <c r="C31" s="6"/>
      <c r="D31" s="6"/>
      <c r="E31" s="6"/>
      <c r="F31" s="6"/>
      <c r="G31" s="4"/>
      <c r="H31" s="4"/>
    </row>
    <row r="32" spans="1:8" x14ac:dyDescent="0.2">
      <c r="B32" s="4"/>
      <c r="C32" s="5"/>
      <c r="D32" s="5"/>
      <c r="E32" s="5"/>
      <c r="F32" s="5"/>
      <c r="G32" s="4"/>
      <c r="H32" s="4"/>
    </row>
    <row r="33" spans="2:8" x14ac:dyDescent="0.2">
      <c r="B33" s="4"/>
      <c r="C33" s="5"/>
      <c r="D33" s="5"/>
      <c r="E33" s="5"/>
      <c r="F33" s="5"/>
      <c r="G33" s="4"/>
      <c r="H33" s="4"/>
    </row>
    <row r="34" spans="2:8" x14ac:dyDescent="0.2">
      <c r="B34" s="4"/>
      <c r="C34" s="5"/>
      <c r="D34" s="5"/>
      <c r="E34" s="5"/>
      <c r="F34" s="5"/>
      <c r="G34" s="4"/>
      <c r="H34" s="4"/>
    </row>
    <row r="35" spans="2:8" x14ac:dyDescent="0.2">
      <c r="B35" s="4"/>
      <c r="C35" s="5"/>
      <c r="D35" s="5"/>
      <c r="E35" s="5"/>
      <c r="F35" s="5"/>
      <c r="G35" s="4"/>
      <c r="H35" s="4"/>
    </row>
    <row r="36" spans="2:8" x14ac:dyDescent="0.2">
      <c r="B36" s="4"/>
      <c r="C36" s="5"/>
      <c r="D36" s="5"/>
      <c r="E36" s="5"/>
      <c r="F36" s="5"/>
      <c r="G36" s="4"/>
      <c r="H36" s="4"/>
    </row>
    <row r="37" spans="2:8" x14ac:dyDescent="0.2">
      <c r="B37" s="4"/>
      <c r="C37" s="5"/>
      <c r="D37" s="5"/>
      <c r="E37" s="5"/>
      <c r="F37" s="5"/>
      <c r="G37" s="4"/>
      <c r="H37" s="4"/>
    </row>
    <row r="38" spans="2:8" x14ac:dyDescent="0.2">
      <c r="B38" s="4"/>
      <c r="C38" s="5"/>
      <c r="D38" s="5"/>
      <c r="E38" s="5"/>
      <c r="F38" s="5"/>
      <c r="G38" s="4"/>
      <c r="H38" s="4"/>
    </row>
    <row r="39" spans="2:8" x14ac:dyDescent="0.2">
      <c r="B39" s="4"/>
      <c r="C39" s="5"/>
      <c r="D39" s="5"/>
      <c r="E39" s="5"/>
      <c r="F39" s="5"/>
      <c r="G39" s="4"/>
      <c r="H39" s="4"/>
    </row>
    <row r="40" spans="2:8" x14ac:dyDescent="0.2">
      <c r="B40" s="4"/>
      <c r="C40" s="5"/>
      <c r="D40" s="5"/>
      <c r="E40" s="5"/>
      <c r="F40" s="5"/>
      <c r="G40" s="4"/>
      <c r="H40" s="4"/>
    </row>
    <row r="41" spans="2:8" x14ac:dyDescent="0.2">
      <c r="C41" s="12"/>
      <c r="D41" s="12"/>
      <c r="E41" s="12"/>
      <c r="F41" s="12"/>
    </row>
    <row r="42" spans="2:8" x14ac:dyDescent="0.2">
      <c r="C42" s="12"/>
      <c r="D42" s="12"/>
      <c r="E42" s="12"/>
      <c r="F42" s="12"/>
    </row>
    <row r="43" spans="2:8" x14ac:dyDescent="0.2">
      <c r="C43" s="12"/>
      <c r="D43" s="12"/>
      <c r="E43" s="12"/>
      <c r="F43" s="12"/>
    </row>
    <row r="44" spans="2:8" x14ac:dyDescent="0.2">
      <c r="C44" s="12"/>
      <c r="D44" s="12"/>
      <c r="E44" s="12"/>
      <c r="F44" s="12"/>
    </row>
    <row r="45" spans="2:8" x14ac:dyDescent="0.2">
      <c r="C45" s="12"/>
      <c r="D45" s="12"/>
      <c r="E45" s="12"/>
      <c r="F45" s="12"/>
    </row>
    <row r="46" spans="2:8" x14ac:dyDescent="0.2">
      <c r="C46" s="12"/>
      <c r="D46" s="12"/>
      <c r="E46" s="12"/>
      <c r="F46" s="12"/>
    </row>
    <row r="47" spans="2:8" x14ac:dyDescent="0.2">
      <c r="C47" s="12"/>
      <c r="D47" s="12"/>
      <c r="E47" s="12"/>
      <c r="F47" s="12"/>
    </row>
    <row r="48" spans="2:8" x14ac:dyDescent="0.2">
      <c r="C48" s="12"/>
      <c r="D48" s="12"/>
      <c r="E48" s="12"/>
      <c r="F48" s="12"/>
    </row>
  </sheetData>
  <mergeCells count="3">
    <mergeCell ref="F3:F4"/>
    <mergeCell ref="C4:D4"/>
    <mergeCell ref="A22:D24"/>
  </mergeCells>
  <hyperlinks>
    <hyperlink ref="H3" location="Index!A1" display="Index" xr:uid="{00000000-0004-0000-0200-000000000000}"/>
  </hyperlinks>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B45E6"/>
  </sheetPr>
  <dimension ref="A1:H173"/>
  <sheetViews>
    <sheetView showGridLines="0" workbookViewId="0"/>
  </sheetViews>
  <sheetFormatPr defaultColWidth="10.28515625" defaultRowHeight="12.75" x14ac:dyDescent="0.2"/>
  <cols>
    <col min="1" max="1" width="5" style="15" customWidth="1"/>
    <col min="2" max="2" width="109.28515625" style="2" customWidth="1"/>
    <col min="3" max="4" width="12.140625" style="2" customWidth="1"/>
    <col min="5" max="6" width="8.5703125" style="2" customWidth="1"/>
    <col min="7" max="16384" width="10.28515625" style="2"/>
  </cols>
  <sheetData>
    <row r="1" spans="1:6" x14ac:dyDescent="0.2">
      <c r="A1" s="1" t="s">
        <v>125</v>
      </c>
      <c r="C1" s="66"/>
      <c r="D1" s="66"/>
      <c r="E1" s="32"/>
    </row>
    <row r="3" spans="1:6" ht="15" customHeight="1" x14ac:dyDescent="0.2">
      <c r="A3" s="67"/>
      <c r="B3" s="68"/>
      <c r="C3" s="69"/>
      <c r="D3" s="69"/>
      <c r="F3" s="45" t="s">
        <v>139</v>
      </c>
    </row>
    <row r="4" spans="1:6" ht="15" customHeight="1" x14ac:dyDescent="0.2">
      <c r="A4" s="122" t="s">
        <v>122</v>
      </c>
      <c r="B4" s="122"/>
      <c r="C4" s="70" t="s">
        <v>145</v>
      </c>
      <c r="D4" s="70" t="s">
        <v>146</v>
      </c>
    </row>
    <row r="5" spans="1:6" s="4" customFormat="1" ht="15" customHeight="1" x14ac:dyDescent="0.2">
      <c r="A5" s="85" t="s">
        <v>9</v>
      </c>
      <c r="B5" s="86"/>
      <c r="C5" s="87"/>
      <c r="D5" s="87"/>
    </row>
    <row r="6" spans="1:6" s="4" customFormat="1" ht="15" customHeight="1" x14ac:dyDescent="0.2">
      <c r="A6" s="88">
        <v>1</v>
      </c>
      <c r="B6" s="89" t="s">
        <v>10</v>
      </c>
      <c r="C6" s="81">
        <v>39387</v>
      </c>
      <c r="D6" s="81">
        <v>51331</v>
      </c>
      <c r="E6" s="86"/>
    </row>
    <row r="7" spans="1:6" s="4" customFormat="1" ht="15" customHeight="1" x14ac:dyDescent="0.2">
      <c r="A7" s="90">
        <v>2</v>
      </c>
      <c r="B7" s="89" t="s">
        <v>11</v>
      </c>
      <c r="C7" s="81">
        <v>131063</v>
      </c>
      <c r="D7" s="81">
        <v>135021</v>
      </c>
      <c r="E7" s="86"/>
    </row>
    <row r="8" spans="1:6" s="4" customFormat="1" ht="15" customHeight="1" x14ac:dyDescent="0.2">
      <c r="A8" s="90">
        <v>3</v>
      </c>
      <c r="B8" s="89" t="s">
        <v>12</v>
      </c>
      <c r="C8" s="81">
        <v>12757</v>
      </c>
      <c r="D8" s="81">
        <v>11320</v>
      </c>
      <c r="E8" s="86"/>
    </row>
    <row r="9" spans="1:6" s="4" customFormat="1" ht="15" customHeight="1" x14ac:dyDescent="0.2">
      <c r="A9" s="88" t="s">
        <v>14</v>
      </c>
      <c r="B9" s="89" t="s">
        <v>13</v>
      </c>
      <c r="C9" s="81"/>
      <c r="D9" s="81"/>
    </row>
    <row r="10" spans="1:6" s="4" customFormat="1" ht="15" customHeight="1" x14ac:dyDescent="0.2">
      <c r="A10" s="88">
        <v>4</v>
      </c>
      <c r="B10" s="89" t="s">
        <v>15</v>
      </c>
      <c r="C10" s="81"/>
      <c r="D10" s="81"/>
    </row>
    <row r="11" spans="1:6" s="4" customFormat="1" ht="15" customHeight="1" x14ac:dyDescent="0.2">
      <c r="A11" s="90"/>
      <c r="B11" s="89" t="s">
        <v>16</v>
      </c>
      <c r="C11" s="81"/>
      <c r="D11" s="81"/>
    </row>
    <row r="12" spans="1:6" s="4" customFormat="1" ht="15" customHeight="1" x14ac:dyDescent="0.2">
      <c r="A12" s="88">
        <v>5</v>
      </c>
      <c r="B12" s="89" t="s">
        <v>17</v>
      </c>
      <c r="C12" s="81"/>
      <c r="D12" s="81"/>
    </row>
    <row r="13" spans="1:6" s="4" customFormat="1" ht="15" customHeight="1" x14ac:dyDescent="0.2">
      <c r="A13" s="88" t="s">
        <v>19</v>
      </c>
      <c r="B13" s="89" t="s">
        <v>18</v>
      </c>
      <c r="C13" s="81">
        <v>-3056</v>
      </c>
      <c r="D13" s="91">
        <v>-17990</v>
      </c>
    </row>
    <row r="14" spans="1:6" s="4" customFormat="1" ht="15" customHeight="1" x14ac:dyDescent="0.2">
      <c r="A14" s="92">
        <v>6</v>
      </c>
      <c r="B14" s="93" t="s">
        <v>20</v>
      </c>
      <c r="C14" s="84">
        <v>180151</v>
      </c>
      <c r="D14" s="84">
        <v>179682</v>
      </c>
    </row>
    <row r="15" spans="1:6" s="4" customFormat="1" ht="15" customHeight="1" x14ac:dyDescent="0.2">
      <c r="A15" s="94" t="s">
        <v>21</v>
      </c>
      <c r="B15" s="89"/>
      <c r="C15" s="81"/>
      <c r="D15" s="81"/>
    </row>
    <row r="16" spans="1:6" s="4" customFormat="1" ht="15" customHeight="1" x14ac:dyDescent="0.2">
      <c r="A16" s="90">
        <v>7</v>
      </c>
      <c r="B16" s="89" t="s">
        <v>22</v>
      </c>
      <c r="C16" s="81">
        <v>-210</v>
      </c>
      <c r="D16" s="91">
        <v>-238</v>
      </c>
    </row>
    <row r="17" spans="1:8" s="4" customFormat="1" ht="15" customHeight="1" x14ac:dyDescent="0.2">
      <c r="A17" s="90">
        <v>8</v>
      </c>
      <c r="B17" s="89" t="s">
        <v>23</v>
      </c>
      <c r="C17" s="81">
        <v>-13915</v>
      </c>
      <c r="D17" s="91">
        <v>-13092</v>
      </c>
    </row>
    <row r="18" spans="1:8" s="4" customFormat="1" ht="15" customHeight="1" x14ac:dyDescent="0.2">
      <c r="A18" s="90">
        <v>9</v>
      </c>
      <c r="B18" s="89" t="s">
        <v>24</v>
      </c>
      <c r="C18" s="81"/>
      <c r="D18" s="91"/>
    </row>
    <row r="19" spans="1:8" s="4" customFormat="1" ht="26.25" customHeight="1" x14ac:dyDescent="0.2">
      <c r="A19" s="90">
        <v>10</v>
      </c>
      <c r="B19" s="95" t="s">
        <v>25</v>
      </c>
      <c r="C19" s="81"/>
      <c r="D19" s="91"/>
    </row>
    <row r="20" spans="1:8" s="4" customFormat="1" ht="15" customHeight="1" x14ac:dyDescent="0.2">
      <c r="A20" s="90">
        <v>11</v>
      </c>
      <c r="B20" s="89" t="s">
        <v>26</v>
      </c>
      <c r="C20" s="81">
        <v>-1351</v>
      </c>
      <c r="D20" s="91">
        <v>-2282</v>
      </c>
      <c r="H20" s="71"/>
    </row>
    <row r="21" spans="1:8" s="4" customFormat="1" ht="15" customHeight="1" x14ac:dyDescent="0.2">
      <c r="A21" s="90">
        <v>12</v>
      </c>
      <c r="B21" s="89" t="s">
        <v>27</v>
      </c>
      <c r="C21" s="81"/>
      <c r="D21" s="81"/>
    </row>
    <row r="22" spans="1:8" s="4" customFormat="1" ht="15" customHeight="1" x14ac:dyDescent="0.2">
      <c r="A22" s="90">
        <v>13</v>
      </c>
      <c r="B22" s="89" t="s">
        <v>28</v>
      </c>
      <c r="C22" s="81"/>
      <c r="D22" s="81"/>
    </row>
    <row r="23" spans="1:8" s="4" customFormat="1" ht="15" customHeight="1" x14ac:dyDescent="0.2">
      <c r="A23" s="90">
        <v>14</v>
      </c>
      <c r="B23" s="89" t="s">
        <v>29</v>
      </c>
      <c r="C23" s="89"/>
      <c r="D23" s="89"/>
    </row>
    <row r="24" spans="1:8" ht="15" customHeight="1" x14ac:dyDescent="0.2">
      <c r="A24" s="90">
        <v>15</v>
      </c>
      <c r="B24" s="89" t="s">
        <v>30</v>
      </c>
      <c r="C24" s="89"/>
      <c r="D24" s="89"/>
      <c r="E24" s="4"/>
    </row>
    <row r="25" spans="1:8" ht="15" customHeight="1" x14ac:dyDescent="0.2">
      <c r="A25" s="88">
        <v>16</v>
      </c>
      <c r="B25" s="89" t="s">
        <v>31</v>
      </c>
      <c r="C25" s="89"/>
      <c r="D25" s="89"/>
      <c r="E25" s="4"/>
    </row>
    <row r="26" spans="1:8" ht="28.5" customHeight="1" x14ac:dyDescent="0.2">
      <c r="A26" s="88">
        <v>17</v>
      </c>
      <c r="B26" s="95" t="s">
        <v>32</v>
      </c>
      <c r="C26" s="89"/>
      <c r="D26" s="89"/>
      <c r="E26" s="4"/>
    </row>
    <row r="27" spans="1:8" ht="27" customHeight="1" x14ac:dyDescent="0.2">
      <c r="A27" s="90">
        <v>18</v>
      </c>
      <c r="B27" s="96" t="s">
        <v>33</v>
      </c>
      <c r="C27" s="89"/>
      <c r="D27" s="89"/>
      <c r="E27" s="4"/>
    </row>
    <row r="28" spans="1:8" ht="26.25" customHeight="1" x14ac:dyDescent="0.2">
      <c r="A28" s="88">
        <v>19</v>
      </c>
      <c r="B28" s="95" t="s">
        <v>34</v>
      </c>
      <c r="C28" s="89"/>
      <c r="D28" s="89"/>
      <c r="E28" s="4"/>
    </row>
    <row r="29" spans="1:8" ht="15" customHeight="1" x14ac:dyDescent="0.2">
      <c r="A29" s="88">
        <v>20</v>
      </c>
      <c r="B29" s="89" t="s">
        <v>24</v>
      </c>
      <c r="C29" s="89"/>
      <c r="D29" s="89"/>
      <c r="E29" s="4"/>
    </row>
    <row r="30" spans="1:8" ht="15" customHeight="1" x14ac:dyDescent="0.2">
      <c r="A30" s="88" t="s">
        <v>36</v>
      </c>
      <c r="B30" s="89" t="s">
        <v>35</v>
      </c>
      <c r="C30" s="89"/>
      <c r="D30" s="89"/>
      <c r="E30" s="4"/>
    </row>
    <row r="31" spans="1:8" ht="25.5" x14ac:dyDescent="0.2">
      <c r="A31" s="88">
        <v>21</v>
      </c>
      <c r="B31" s="95" t="s">
        <v>37</v>
      </c>
      <c r="C31" s="89"/>
      <c r="D31" s="89"/>
      <c r="E31" s="4"/>
    </row>
    <row r="32" spans="1:8" ht="15" customHeight="1" x14ac:dyDescent="0.2">
      <c r="A32" s="88">
        <v>22</v>
      </c>
      <c r="B32" s="89" t="s">
        <v>38</v>
      </c>
      <c r="C32" s="89"/>
      <c r="D32" s="89"/>
      <c r="E32" s="4"/>
    </row>
    <row r="33" spans="1:6" ht="15" customHeight="1" x14ac:dyDescent="0.2">
      <c r="A33" s="88">
        <v>24</v>
      </c>
      <c r="B33" s="89" t="s">
        <v>24</v>
      </c>
      <c r="C33" s="89"/>
      <c r="D33" s="89"/>
      <c r="E33" s="4"/>
    </row>
    <row r="34" spans="1:6" ht="15" customHeight="1" x14ac:dyDescent="0.2">
      <c r="A34" s="88" t="s">
        <v>40</v>
      </c>
      <c r="B34" s="89" t="s">
        <v>39</v>
      </c>
      <c r="C34" s="89"/>
      <c r="D34" s="89"/>
      <c r="E34" s="4"/>
    </row>
    <row r="35" spans="1:6" ht="15" customHeight="1" x14ac:dyDescent="0.2">
      <c r="A35" s="88" t="s">
        <v>42</v>
      </c>
      <c r="B35" s="89" t="s">
        <v>41</v>
      </c>
      <c r="C35" s="89"/>
      <c r="D35" s="89"/>
      <c r="E35" s="4"/>
    </row>
    <row r="36" spans="1:6" ht="15" customHeight="1" x14ac:dyDescent="0.2">
      <c r="A36" s="88">
        <v>26</v>
      </c>
      <c r="B36" s="89" t="s">
        <v>43</v>
      </c>
      <c r="C36" s="89"/>
      <c r="D36" s="89"/>
      <c r="E36" s="4"/>
    </row>
    <row r="37" spans="1:6" ht="15" customHeight="1" x14ac:dyDescent="0.2">
      <c r="A37" s="97" t="s">
        <v>45</v>
      </c>
      <c r="B37" s="98" t="s">
        <v>44</v>
      </c>
      <c r="C37" s="98"/>
      <c r="D37" s="98"/>
    </row>
    <row r="38" spans="1:6" ht="15" customHeight="1" x14ac:dyDescent="0.2">
      <c r="A38" s="97" t="s">
        <v>47</v>
      </c>
      <c r="B38" s="98" t="s">
        <v>46</v>
      </c>
      <c r="C38" s="98"/>
      <c r="D38" s="98"/>
    </row>
    <row r="39" spans="1:6" ht="15" customHeight="1" x14ac:dyDescent="0.2">
      <c r="A39" s="97">
        <v>27</v>
      </c>
      <c r="B39" s="98" t="s">
        <v>48</v>
      </c>
      <c r="C39" s="98"/>
      <c r="D39" s="98"/>
    </row>
    <row r="40" spans="1:6" ht="15" customHeight="1" x14ac:dyDescent="0.2">
      <c r="A40" s="97"/>
      <c r="B40" s="32" t="s">
        <v>147</v>
      </c>
      <c r="C40" s="91">
        <v>1238</v>
      </c>
      <c r="D40" s="91">
        <v>1890</v>
      </c>
      <c r="F40" s="4"/>
    </row>
    <row r="41" spans="1:6" ht="15" customHeight="1" x14ac:dyDescent="0.2">
      <c r="A41" s="92">
        <v>28</v>
      </c>
      <c r="B41" s="93" t="s">
        <v>49</v>
      </c>
      <c r="C41" s="84">
        <v>-14238</v>
      </c>
      <c r="D41" s="84">
        <v>-13722</v>
      </c>
    </row>
    <row r="42" spans="1:6" ht="15" customHeight="1" x14ac:dyDescent="0.2">
      <c r="A42" s="92">
        <v>29</v>
      </c>
      <c r="B42" s="93" t="s">
        <v>50</v>
      </c>
      <c r="C42" s="84">
        <v>165913</v>
      </c>
      <c r="D42" s="84">
        <v>165960</v>
      </c>
    </row>
    <row r="43" spans="1:6" ht="15" customHeight="1" x14ac:dyDescent="0.2">
      <c r="A43" s="99" t="s">
        <v>51</v>
      </c>
      <c r="B43" s="98"/>
      <c r="C43" s="98"/>
      <c r="D43" s="32"/>
    </row>
    <row r="44" spans="1:6" ht="15" customHeight="1" x14ac:dyDescent="0.2">
      <c r="A44" s="97">
        <v>30</v>
      </c>
      <c r="B44" s="98" t="s">
        <v>10</v>
      </c>
      <c r="C44" s="91">
        <v>12891</v>
      </c>
      <c r="D44" s="91">
        <v>13498</v>
      </c>
    </row>
    <row r="45" spans="1:6" ht="15.75" customHeight="1" x14ac:dyDescent="0.2">
      <c r="A45" s="97">
        <v>33</v>
      </c>
      <c r="B45" s="98" t="s">
        <v>52</v>
      </c>
      <c r="C45" s="98"/>
      <c r="D45" s="98"/>
    </row>
    <row r="46" spans="1:6" ht="15.75" customHeight="1" x14ac:dyDescent="0.2">
      <c r="A46" s="97"/>
      <c r="B46" s="98" t="s">
        <v>16</v>
      </c>
      <c r="C46" s="98"/>
      <c r="D46" s="98"/>
    </row>
    <row r="47" spans="1:6" ht="25.5" x14ac:dyDescent="0.2">
      <c r="A47" s="97">
        <v>34</v>
      </c>
      <c r="B47" s="100" t="s">
        <v>53</v>
      </c>
      <c r="C47" s="98">
        <v>174</v>
      </c>
      <c r="D47" s="98">
        <v>173</v>
      </c>
    </row>
    <row r="48" spans="1:6" ht="15" customHeight="1" x14ac:dyDescent="0.2">
      <c r="A48" s="92">
        <v>36</v>
      </c>
      <c r="B48" s="93" t="s">
        <v>54</v>
      </c>
      <c r="C48" s="84">
        <v>13065</v>
      </c>
      <c r="D48" s="84">
        <v>13671</v>
      </c>
    </row>
    <row r="49" spans="1:4" ht="15" customHeight="1" x14ac:dyDescent="0.2">
      <c r="A49" s="99" t="s">
        <v>55</v>
      </c>
      <c r="B49" s="98"/>
      <c r="C49" s="98"/>
      <c r="D49" s="98"/>
    </row>
    <row r="50" spans="1:4" ht="15" customHeight="1" x14ac:dyDescent="0.2">
      <c r="A50" s="97">
        <v>37</v>
      </c>
      <c r="B50" s="98" t="s">
        <v>56</v>
      </c>
      <c r="C50" s="98"/>
      <c r="D50" s="98"/>
    </row>
    <row r="51" spans="1:4" s="13" customFormat="1" ht="25.5" x14ac:dyDescent="0.2">
      <c r="A51" s="101">
        <v>38</v>
      </c>
      <c r="B51" s="100" t="s">
        <v>57</v>
      </c>
      <c r="C51" s="100"/>
      <c r="D51" s="100"/>
    </row>
    <row r="52" spans="1:4" s="13" customFormat="1" ht="25.5" customHeight="1" x14ac:dyDescent="0.2">
      <c r="A52" s="101">
        <v>39</v>
      </c>
      <c r="B52" s="100" t="s">
        <v>58</v>
      </c>
      <c r="C52" s="100"/>
      <c r="D52" s="100"/>
    </row>
    <row r="53" spans="1:4" ht="25.5" x14ac:dyDescent="0.2">
      <c r="A53" s="97">
        <v>40</v>
      </c>
      <c r="B53" s="100" t="s">
        <v>59</v>
      </c>
      <c r="C53" s="98"/>
      <c r="D53" s="98"/>
    </row>
    <row r="54" spans="1:4" ht="25.5" x14ac:dyDescent="0.2">
      <c r="A54" s="97">
        <v>41</v>
      </c>
      <c r="B54" s="100" t="s">
        <v>60</v>
      </c>
      <c r="C54" s="98"/>
      <c r="D54" s="98"/>
    </row>
    <row r="55" spans="1:4" ht="25.5" x14ac:dyDescent="0.2">
      <c r="A55" s="97" t="s">
        <v>62</v>
      </c>
      <c r="B55" s="100" t="s">
        <v>61</v>
      </c>
      <c r="C55" s="98"/>
      <c r="D55" s="98"/>
    </row>
    <row r="56" spans="1:4" ht="25.5" x14ac:dyDescent="0.2">
      <c r="A56" s="97" t="s">
        <v>64</v>
      </c>
      <c r="B56" s="100" t="s">
        <v>63</v>
      </c>
      <c r="C56" s="98"/>
      <c r="D56" s="98"/>
    </row>
    <row r="57" spans="1:4" ht="15" customHeight="1" x14ac:dyDescent="0.2">
      <c r="A57" s="97" t="s">
        <v>66</v>
      </c>
      <c r="B57" s="100" t="s">
        <v>65</v>
      </c>
      <c r="C57" s="98"/>
      <c r="D57" s="98"/>
    </row>
    <row r="58" spans="1:4" ht="15" customHeight="1" x14ac:dyDescent="0.2">
      <c r="A58" s="97">
        <v>42</v>
      </c>
      <c r="B58" s="98" t="s">
        <v>67</v>
      </c>
      <c r="C58" s="98"/>
      <c r="D58" s="98"/>
    </row>
    <row r="59" spans="1:4" ht="15" customHeight="1" x14ac:dyDescent="0.2">
      <c r="A59" s="92">
        <v>43</v>
      </c>
      <c r="B59" s="93" t="s">
        <v>68</v>
      </c>
      <c r="C59" s="93"/>
      <c r="D59" s="93"/>
    </row>
    <row r="60" spans="1:4" ht="15" customHeight="1" x14ac:dyDescent="0.2">
      <c r="A60" s="92">
        <v>44</v>
      </c>
      <c r="B60" s="93" t="s">
        <v>69</v>
      </c>
      <c r="C60" s="84">
        <v>13065</v>
      </c>
      <c r="D60" s="84">
        <v>13671</v>
      </c>
    </row>
    <row r="61" spans="1:4" ht="15" customHeight="1" x14ac:dyDescent="0.2">
      <c r="A61" s="92">
        <v>45</v>
      </c>
      <c r="B61" s="93" t="s">
        <v>70</v>
      </c>
      <c r="C61" s="84">
        <v>178978</v>
      </c>
      <c r="D61" s="84">
        <v>179631</v>
      </c>
    </row>
    <row r="62" spans="1:4" ht="15" customHeight="1" x14ac:dyDescent="0.2">
      <c r="A62" s="99" t="s">
        <v>71</v>
      </c>
      <c r="B62" s="32"/>
      <c r="C62" s="99"/>
      <c r="D62" s="99"/>
    </row>
    <row r="63" spans="1:4" ht="15" customHeight="1" x14ac:dyDescent="0.2">
      <c r="A63" s="97">
        <v>46</v>
      </c>
      <c r="B63" s="98" t="s">
        <v>10</v>
      </c>
      <c r="C63" s="91">
        <v>21741</v>
      </c>
      <c r="D63" s="91">
        <v>22562</v>
      </c>
    </row>
    <row r="64" spans="1:4" ht="15" customHeight="1" x14ac:dyDescent="0.2">
      <c r="A64" s="97">
        <v>47</v>
      </c>
      <c r="B64" s="98" t="s">
        <v>72</v>
      </c>
      <c r="C64" s="98"/>
      <c r="D64" s="98"/>
    </row>
    <row r="65" spans="1:4" ht="15" customHeight="1" x14ac:dyDescent="0.2">
      <c r="A65" s="97"/>
      <c r="B65" s="98" t="s">
        <v>16</v>
      </c>
      <c r="C65" s="98"/>
      <c r="D65" s="98"/>
    </row>
    <row r="66" spans="1:4" ht="25.5" x14ac:dyDescent="0.2">
      <c r="A66" s="97">
        <v>48</v>
      </c>
      <c r="B66" s="100" t="s">
        <v>73</v>
      </c>
      <c r="C66" s="98"/>
      <c r="D66" s="98"/>
    </row>
    <row r="67" spans="1:4" ht="15" customHeight="1" x14ac:dyDescent="0.2">
      <c r="A67" s="97">
        <v>50</v>
      </c>
      <c r="B67" s="98" t="s">
        <v>74</v>
      </c>
      <c r="C67" s="91"/>
      <c r="D67" s="91"/>
    </row>
    <row r="68" spans="1:4" ht="15" customHeight="1" x14ac:dyDescent="0.2">
      <c r="A68" s="92">
        <v>51</v>
      </c>
      <c r="B68" s="93" t="s">
        <v>75</v>
      </c>
      <c r="C68" s="84">
        <v>21741</v>
      </c>
      <c r="D68" s="84">
        <v>22562</v>
      </c>
    </row>
    <row r="69" spans="1:4" ht="15" customHeight="1" x14ac:dyDescent="0.2">
      <c r="A69" s="99" t="s">
        <v>76</v>
      </c>
      <c r="B69" s="32"/>
      <c r="C69" s="91"/>
      <c r="D69" s="91"/>
    </row>
    <row r="70" spans="1:4" ht="15" customHeight="1" x14ac:dyDescent="0.2">
      <c r="A70" s="97">
        <v>52</v>
      </c>
      <c r="B70" s="98" t="s">
        <v>77</v>
      </c>
      <c r="C70" s="98"/>
      <c r="D70" s="98"/>
    </row>
    <row r="71" spans="1:4" ht="25.5" x14ac:dyDescent="0.2">
      <c r="A71" s="97">
        <v>53</v>
      </c>
      <c r="B71" s="100" t="s">
        <v>78</v>
      </c>
      <c r="C71" s="98"/>
      <c r="D71" s="98"/>
    </row>
    <row r="72" spans="1:4" ht="26.25" customHeight="1" x14ac:dyDescent="0.2">
      <c r="A72" s="97">
        <v>54</v>
      </c>
      <c r="B72" s="100" t="s">
        <v>79</v>
      </c>
      <c r="C72" s="98"/>
      <c r="D72" s="98"/>
    </row>
    <row r="73" spans="1:4" ht="26.25" customHeight="1" x14ac:dyDescent="0.2">
      <c r="A73" s="97">
        <v>55</v>
      </c>
      <c r="B73" s="100" t="s">
        <v>80</v>
      </c>
      <c r="C73" s="91">
        <v>-1026</v>
      </c>
      <c r="D73" s="91">
        <v>-1007</v>
      </c>
    </row>
    <row r="74" spans="1:4" ht="25.5" x14ac:dyDescent="0.2">
      <c r="A74" s="97">
        <v>56</v>
      </c>
      <c r="B74" s="100" t="s">
        <v>81</v>
      </c>
      <c r="C74" s="98"/>
      <c r="D74" s="98"/>
    </row>
    <row r="75" spans="1:4" ht="25.5" x14ac:dyDescent="0.2">
      <c r="A75" s="97" t="s">
        <v>83</v>
      </c>
      <c r="B75" s="100" t="s">
        <v>82</v>
      </c>
      <c r="C75" s="98"/>
      <c r="D75" s="98"/>
    </row>
    <row r="76" spans="1:4" ht="25.5" x14ac:dyDescent="0.2">
      <c r="A76" s="97" t="s">
        <v>85</v>
      </c>
      <c r="B76" s="100" t="s">
        <v>84</v>
      </c>
      <c r="C76" s="98"/>
      <c r="D76" s="98"/>
    </row>
    <row r="77" spans="1:4" ht="15" customHeight="1" x14ac:dyDescent="0.2">
      <c r="A77" s="97" t="s">
        <v>87</v>
      </c>
      <c r="B77" s="100" t="s">
        <v>86</v>
      </c>
      <c r="C77" s="98"/>
      <c r="D77" s="98"/>
    </row>
    <row r="78" spans="1:4" ht="15" customHeight="1" x14ac:dyDescent="0.2">
      <c r="A78" s="92">
        <v>57</v>
      </c>
      <c r="B78" s="93" t="s">
        <v>88</v>
      </c>
      <c r="C78" s="93"/>
      <c r="D78" s="93"/>
    </row>
    <row r="79" spans="1:4" ht="15" customHeight="1" x14ac:dyDescent="0.2">
      <c r="A79" s="92">
        <v>58</v>
      </c>
      <c r="B79" s="93" t="s">
        <v>89</v>
      </c>
      <c r="C79" s="84">
        <v>20715</v>
      </c>
      <c r="D79" s="84">
        <v>21555</v>
      </c>
    </row>
    <row r="80" spans="1:4" ht="15" customHeight="1" x14ac:dyDescent="0.2">
      <c r="A80" s="92">
        <v>59</v>
      </c>
      <c r="B80" s="93" t="s">
        <v>90</v>
      </c>
      <c r="C80" s="84">
        <v>199693</v>
      </c>
      <c r="D80" s="84">
        <v>201186</v>
      </c>
    </row>
    <row r="81" spans="1:7" ht="29.25" customHeight="1" x14ac:dyDescent="0.2">
      <c r="A81" s="97" t="s">
        <v>92</v>
      </c>
      <c r="B81" s="100" t="s">
        <v>91</v>
      </c>
      <c r="C81" s="91"/>
      <c r="D81" s="91"/>
    </row>
    <row r="82" spans="1:7" ht="15" customHeight="1" x14ac:dyDescent="0.2">
      <c r="A82" s="102">
        <v>60</v>
      </c>
      <c r="B82" s="103" t="s">
        <v>93</v>
      </c>
      <c r="C82" s="104">
        <v>754375.94557492121</v>
      </c>
      <c r="D82" s="104">
        <v>745765</v>
      </c>
    </row>
    <row r="83" spans="1:7" ht="15" customHeight="1" x14ac:dyDescent="0.2">
      <c r="A83" s="99" t="s">
        <v>94</v>
      </c>
      <c r="B83" s="32"/>
      <c r="C83" s="99"/>
      <c r="D83" s="99"/>
    </row>
    <row r="84" spans="1:7" ht="15" customHeight="1" x14ac:dyDescent="0.2">
      <c r="A84" s="97">
        <v>61</v>
      </c>
      <c r="B84" s="98" t="s">
        <v>95</v>
      </c>
      <c r="C84" s="105">
        <v>0.21993410708974187</v>
      </c>
      <c r="D84" s="105">
        <v>0.223</v>
      </c>
    </row>
    <row r="85" spans="1:7" ht="15" customHeight="1" x14ac:dyDescent="0.2">
      <c r="A85" s="97">
        <v>62</v>
      </c>
      <c r="B85" s="98" t="s">
        <v>96</v>
      </c>
      <c r="C85" s="105">
        <v>0.23725305804070698</v>
      </c>
      <c r="D85" s="105">
        <v>0.24099999999999999</v>
      </c>
    </row>
    <row r="86" spans="1:7" ht="15" customHeight="1" x14ac:dyDescent="0.2">
      <c r="A86" s="97">
        <v>63</v>
      </c>
      <c r="B86" s="98" t="s">
        <v>97</v>
      </c>
      <c r="C86" s="105">
        <v>0.26471284135102024</v>
      </c>
      <c r="D86" s="106">
        <v>0.27</v>
      </c>
    </row>
    <row r="87" spans="1:7" ht="40.5" customHeight="1" x14ac:dyDescent="0.2">
      <c r="A87" s="97">
        <v>64</v>
      </c>
      <c r="B87" s="100" t="s">
        <v>98</v>
      </c>
      <c r="C87" s="105">
        <v>7.4999999999999997E-2</v>
      </c>
      <c r="D87" s="105">
        <v>7.3000000000000009E-2</v>
      </c>
    </row>
    <row r="88" spans="1:7" ht="15" customHeight="1" x14ac:dyDescent="0.2">
      <c r="A88" s="97">
        <v>65</v>
      </c>
      <c r="B88" s="98" t="s">
        <v>99</v>
      </c>
      <c r="C88" s="105">
        <v>2.5000000000000001E-2</v>
      </c>
      <c r="D88" s="105">
        <v>2.5000000000000001E-2</v>
      </c>
    </row>
    <row r="89" spans="1:7" ht="15" customHeight="1" x14ac:dyDescent="0.2">
      <c r="A89" s="97">
        <v>66</v>
      </c>
      <c r="B89" s="98" t="s">
        <v>100</v>
      </c>
      <c r="C89" s="105">
        <v>0</v>
      </c>
      <c r="D89" s="105">
        <v>0</v>
      </c>
    </row>
    <row r="90" spans="1:7" ht="15" customHeight="1" x14ac:dyDescent="0.2">
      <c r="A90" s="97">
        <v>67</v>
      </c>
      <c r="B90" s="98" t="s">
        <v>101</v>
      </c>
      <c r="C90" s="105">
        <v>0.03</v>
      </c>
      <c r="D90" s="105">
        <v>2.8000000000000001E-2</v>
      </c>
    </row>
    <row r="91" spans="1:7" ht="15" customHeight="1" x14ac:dyDescent="0.2">
      <c r="A91" s="97" t="s">
        <v>103</v>
      </c>
      <c r="B91" s="100" t="s">
        <v>102</v>
      </c>
      <c r="C91" s="105">
        <v>0.02</v>
      </c>
      <c r="D91" s="105">
        <v>0.02</v>
      </c>
    </row>
    <row r="92" spans="1:7" ht="15" customHeight="1" x14ac:dyDescent="0.2">
      <c r="A92" s="97">
        <v>68</v>
      </c>
      <c r="B92" s="98" t="s">
        <v>104</v>
      </c>
      <c r="C92" s="107">
        <v>0.17493410708974189</v>
      </c>
      <c r="D92" s="105">
        <v>0.17799999999999999</v>
      </c>
      <c r="E92" s="14"/>
      <c r="F92" s="14"/>
      <c r="G92" s="14"/>
    </row>
    <row r="93" spans="1:7" ht="15" customHeight="1" x14ac:dyDescent="0.2">
      <c r="A93" s="97">
        <v>69</v>
      </c>
      <c r="B93" s="98" t="s">
        <v>105</v>
      </c>
      <c r="C93" s="98"/>
      <c r="D93" s="98"/>
    </row>
    <row r="94" spans="1:7" ht="15" customHeight="1" x14ac:dyDescent="0.2">
      <c r="A94" s="97">
        <v>70</v>
      </c>
      <c r="B94" s="98" t="s">
        <v>105</v>
      </c>
      <c r="C94" s="98"/>
      <c r="D94" s="98"/>
    </row>
    <row r="95" spans="1:7" ht="15" customHeight="1" x14ac:dyDescent="0.2">
      <c r="A95" s="108">
        <v>71</v>
      </c>
      <c r="B95" s="109" t="s">
        <v>105</v>
      </c>
      <c r="C95" s="109"/>
      <c r="D95" s="109"/>
    </row>
    <row r="96" spans="1:7" ht="15" customHeight="1" x14ac:dyDescent="0.2">
      <c r="A96" s="99" t="s">
        <v>106</v>
      </c>
      <c r="B96" s="32"/>
      <c r="C96" s="98"/>
      <c r="D96" s="98"/>
    </row>
    <row r="97" spans="1:5" ht="27.75" customHeight="1" x14ac:dyDescent="0.2">
      <c r="A97" s="97">
        <v>72</v>
      </c>
      <c r="B97" s="100" t="s">
        <v>107</v>
      </c>
      <c r="C97" s="81">
        <v>3171</v>
      </c>
      <c r="D97" s="91">
        <v>3130.558164</v>
      </c>
    </row>
    <row r="98" spans="1:5" ht="28.5" customHeight="1" x14ac:dyDescent="0.2">
      <c r="A98" s="97">
        <v>73</v>
      </c>
      <c r="B98" s="100" t="s">
        <v>108</v>
      </c>
      <c r="C98" s="81">
        <v>8937</v>
      </c>
      <c r="D98" s="91">
        <v>8644</v>
      </c>
    </row>
    <row r="99" spans="1:5" ht="15" customHeight="1" x14ac:dyDescent="0.2">
      <c r="A99" s="97">
        <v>74</v>
      </c>
      <c r="B99" s="98" t="s">
        <v>24</v>
      </c>
      <c r="C99" s="91"/>
      <c r="D99" s="91"/>
    </row>
    <row r="100" spans="1:5" ht="24.75" customHeight="1" x14ac:dyDescent="0.2">
      <c r="A100" s="108">
        <v>75</v>
      </c>
      <c r="B100" s="110" t="s">
        <v>109</v>
      </c>
      <c r="C100" s="111">
        <v>481</v>
      </c>
      <c r="D100" s="112">
        <v>424</v>
      </c>
    </row>
    <row r="101" spans="1:5" ht="15" customHeight="1" x14ac:dyDescent="0.2">
      <c r="A101" s="99" t="s">
        <v>110</v>
      </c>
      <c r="B101" s="32"/>
      <c r="C101" s="91"/>
      <c r="D101" s="91"/>
    </row>
    <row r="102" spans="1:5" ht="15" customHeight="1" x14ac:dyDescent="0.2">
      <c r="A102" s="97">
        <v>76</v>
      </c>
      <c r="B102" s="100" t="s">
        <v>111</v>
      </c>
      <c r="C102" s="91"/>
      <c r="D102" s="91"/>
    </row>
    <row r="103" spans="1:5" ht="15" customHeight="1" x14ac:dyDescent="0.2">
      <c r="A103" s="97">
        <v>77</v>
      </c>
      <c r="B103" s="98" t="s">
        <v>112</v>
      </c>
      <c r="C103" s="81">
        <v>9429.6993196865151</v>
      </c>
      <c r="D103" s="91">
        <v>9322.0625</v>
      </c>
      <c r="E103" s="75"/>
    </row>
    <row r="104" spans="1:5" ht="25.5" x14ac:dyDescent="0.2">
      <c r="A104" s="97">
        <v>78</v>
      </c>
      <c r="B104" s="100" t="s">
        <v>113</v>
      </c>
      <c r="C104" s="91"/>
      <c r="D104" s="91"/>
    </row>
    <row r="105" spans="1:5" ht="15" customHeight="1" x14ac:dyDescent="0.2">
      <c r="A105" s="108">
        <v>79</v>
      </c>
      <c r="B105" s="109" t="s">
        <v>114</v>
      </c>
      <c r="C105" s="109"/>
      <c r="D105" s="109"/>
    </row>
    <row r="106" spans="1:5" ht="15" customHeight="1" x14ac:dyDescent="0.2">
      <c r="A106" s="99" t="s">
        <v>115</v>
      </c>
      <c r="B106" s="32"/>
      <c r="C106" s="98"/>
      <c r="D106" s="98"/>
    </row>
    <row r="107" spans="1:5" ht="15" customHeight="1" x14ac:dyDescent="0.2">
      <c r="A107" s="97">
        <v>80</v>
      </c>
      <c r="B107" s="98" t="s">
        <v>116</v>
      </c>
      <c r="C107" s="98"/>
      <c r="D107" s="98"/>
    </row>
    <row r="108" spans="1:5" ht="15" customHeight="1" x14ac:dyDescent="0.2">
      <c r="A108" s="97">
        <v>81</v>
      </c>
      <c r="B108" s="98" t="s">
        <v>117</v>
      </c>
      <c r="C108" s="98"/>
      <c r="D108" s="98"/>
    </row>
    <row r="109" spans="1:5" ht="15" customHeight="1" x14ac:dyDescent="0.2">
      <c r="A109" s="97">
        <v>82</v>
      </c>
      <c r="B109" s="98" t="s">
        <v>118</v>
      </c>
      <c r="C109" s="98"/>
      <c r="D109" s="98"/>
    </row>
    <row r="110" spans="1:5" ht="15" customHeight="1" x14ac:dyDescent="0.2">
      <c r="A110" s="97">
        <v>83</v>
      </c>
      <c r="B110" s="98" t="s">
        <v>119</v>
      </c>
      <c r="C110" s="98"/>
      <c r="D110" s="98"/>
    </row>
    <row r="111" spans="1:5" ht="15" customHeight="1" x14ac:dyDescent="0.2">
      <c r="A111" s="97">
        <v>84</v>
      </c>
      <c r="B111" s="98" t="s">
        <v>120</v>
      </c>
      <c r="C111" s="98"/>
      <c r="D111" s="98"/>
    </row>
    <row r="112" spans="1:5" ht="15" customHeight="1" x14ac:dyDescent="0.2">
      <c r="A112" s="108">
        <v>85</v>
      </c>
      <c r="B112" s="109" t="s">
        <v>121</v>
      </c>
      <c r="C112" s="109"/>
      <c r="D112" s="109"/>
    </row>
    <row r="113" spans="1:4" x14ac:dyDescent="0.2">
      <c r="A113" s="114"/>
      <c r="B113" s="32"/>
      <c r="C113" s="98"/>
      <c r="D113" s="98"/>
    </row>
    <row r="114" spans="1:4" x14ac:dyDescent="0.2">
      <c r="A114" s="66"/>
      <c r="B114" s="32"/>
      <c r="C114" s="98"/>
      <c r="D114" s="98"/>
    </row>
    <row r="115" spans="1:4" x14ac:dyDescent="0.2">
      <c r="C115" s="72"/>
      <c r="D115" s="72"/>
    </row>
    <row r="116" spans="1:4" x14ac:dyDescent="0.2">
      <c r="C116" s="72"/>
      <c r="D116" s="72"/>
    </row>
    <row r="117" spans="1:4" x14ac:dyDescent="0.2">
      <c r="C117" s="72"/>
      <c r="D117" s="72"/>
    </row>
    <row r="118" spans="1:4" x14ac:dyDescent="0.2">
      <c r="C118" s="72"/>
      <c r="D118" s="72"/>
    </row>
    <row r="119" spans="1:4" x14ac:dyDescent="0.2">
      <c r="C119" s="72"/>
      <c r="D119" s="72"/>
    </row>
    <row r="120" spans="1:4" x14ac:dyDescent="0.2">
      <c r="C120" s="72"/>
      <c r="D120" s="72"/>
    </row>
    <row r="121" spans="1:4" x14ac:dyDescent="0.2">
      <c r="C121" s="72"/>
      <c r="D121" s="72"/>
    </row>
    <row r="122" spans="1:4" x14ac:dyDescent="0.2">
      <c r="C122" s="72"/>
      <c r="D122" s="72"/>
    </row>
    <row r="123" spans="1:4" x14ac:dyDescent="0.2">
      <c r="C123" s="72"/>
      <c r="D123" s="72"/>
    </row>
    <row r="124" spans="1:4" x14ac:dyDescent="0.2">
      <c r="C124" s="72"/>
      <c r="D124" s="72"/>
    </row>
    <row r="125" spans="1:4" x14ac:dyDescent="0.2">
      <c r="C125" s="72"/>
      <c r="D125" s="72"/>
    </row>
    <row r="126" spans="1:4" x14ac:dyDescent="0.2">
      <c r="C126" s="72"/>
      <c r="D126" s="72"/>
    </row>
    <row r="127" spans="1:4" x14ac:dyDescent="0.2">
      <c r="C127" s="72"/>
      <c r="D127" s="72"/>
    </row>
    <row r="128" spans="1:4" x14ac:dyDescent="0.2">
      <c r="C128" s="72"/>
      <c r="D128" s="72"/>
    </row>
    <row r="129" spans="3:4" x14ac:dyDescent="0.2">
      <c r="C129" s="72"/>
      <c r="D129" s="72"/>
    </row>
    <row r="130" spans="3:4" x14ac:dyDescent="0.2">
      <c r="C130" s="72"/>
      <c r="D130" s="72"/>
    </row>
    <row r="131" spans="3:4" x14ac:dyDescent="0.2">
      <c r="C131" s="72"/>
      <c r="D131" s="72"/>
    </row>
    <row r="132" spans="3:4" x14ac:dyDescent="0.2">
      <c r="C132" s="72"/>
      <c r="D132" s="72"/>
    </row>
    <row r="133" spans="3:4" x14ac:dyDescent="0.2">
      <c r="C133" s="72"/>
      <c r="D133" s="72"/>
    </row>
    <row r="134" spans="3:4" x14ac:dyDescent="0.2">
      <c r="C134" s="72"/>
      <c r="D134" s="72"/>
    </row>
    <row r="135" spans="3:4" x14ac:dyDescent="0.2">
      <c r="C135" s="72"/>
      <c r="D135" s="72"/>
    </row>
    <row r="136" spans="3:4" x14ac:dyDescent="0.2">
      <c r="C136" s="72"/>
      <c r="D136" s="72"/>
    </row>
    <row r="137" spans="3:4" x14ac:dyDescent="0.2">
      <c r="C137" s="72"/>
      <c r="D137" s="72"/>
    </row>
    <row r="138" spans="3:4" x14ac:dyDescent="0.2">
      <c r="C138" s="72"/>
      <c r="D138" s="72"/>
    </row>
    <row r="139" spans="3:4" x14ac:dyDescent="0.2">
      <c r="C139" s="72"/>
      <c r="D139" s="72"/>
    </row>
    <row r="140" spans="3:4" x14ac:dyDescent="0.2">
      <c r="C140" s="72"/>
      <c r="D140" s="72"/>
    </row>
    <row r="141" spans="3:4" x14ac:dyDescent="0.2">
      <c r="C141" s="72"/>
      <c r="D141" s="72"/>
    </row>
    <row r="142" spans="3:4" x14ac:dyDescent="0.2">
      <c r="C142" s="72"/>
      <c r="D142" s="72"/>
    </row>
    <row r="143" spans="3:4" x14ac:dyDescent="0.2">
      <c r="C143" s="72"/>
      <c r="D143" s="72"/>
    </row>
    <row r="144" spans="3:4" x14ac:dyDescent="0.2">
      <c r="C144" s="72"/>
      <c r="D144" s="72"/>
    </row>
    <row r="145" spans="3:4" x14ac:dyDescent="0.2">
      <c r="C145" s="72"/>
      <c r="D145" s="72"/>
    </row>
    <row r="146" spans="3:4" x14ac:dyDescent="0.2">
      <c r="C146" s="72"/>
      <c r="D146" s="72"/>
    </row>
    <row r="147" spans="3:4" x14ac:dyDescent="0.2">
      <c r="C147" s="72"/>
      <c r="D147" s="72"/>
    </row>
    <row r="148" spans="3:4" x14ac:dyDescent="0.2">
      <c r="C148" s="72"/>
      <c r="D148" s="72"/>
    </row>
    <row r="149" spans="3:4" x14ac:dyDescent="0.2">
      <c r="C149" s="72"/>
      <c r="D149" s="72"/>
    </row>
    <row r="150" spans="3:4" x14ac:dyDescent="0.2">
      <c r="C150" s="72"/>
      <c r="D150" s="72"/>
    </row>
    <row r="151" spans="3:4" x14ac:dyDescent="0.2">
      <c r="C151" s="72"/>
      <c r="D151" s="72"/>
    </row>
    <row r="152" spans="3:4" x14ac:dyDescent="0.2">
      <c r="C152" s="72"/>
      <c r="D152" s="72"/>
    </row>
    <row r="153" spans="3:4" x14ac:dyDescent="0.2">
      <c r="C153" s="72"/>
      <c r="D153" s="72"/>
    </row>
    <row r="154" spans="3:4" x14ac:dyDescent="0.2">
      <c r="C154" s="72"/>
      <c r="D154" s="72"/>
    </row>
    <row r="155" spans="3:4" x14ac:dyDescent="0.2">
      <c r="C155" s="72"/>
      <c r="D155" s="72"/>
    </row>
    <row r="156" spans="3:4" x14ac:dyDescent="0.2">
      <c r="C156" s="72"/>
      <c r="D156" s="72"/>
    </row>
    <row r="157" spans="3:4" x14ac:dyDescent="0.2">
      <c r="C157" s="72"/>
      <c r="D157" s="72"/>
    </row>
    <row r="158" spans="3:4" x14ac:dyDescent="0.2">
      <c r="C158" s="72"/>
      <c r="D158" s="72"/>
    </row>
    <row r="159" spans="3:4" x14ac:dyDescent="0.2">
      <c r="C159" s="72"/>
      <c r="D159" s="72"/>
    </row>
    <row r="160" spans="3:4" x14ac:dyDescent="0.2">
      <c r="C160" s="72"/>
      <c r="D160" s="72"/>
    </row>
    <row r="161" spans="3:4" x14ac:dyDescent="0.2">
      <c r="C161" s="72"/>
      <c r="D161" s="72"/>
    </row>
    <row r="162" spans="3:4" x14ac:dyDescent="0.2">
      <c r="C162" s="72"/>
      <c r="D162" s="72"/>
    </row>
    <row r="163" spans="3:4" x14ac:dyDescent="0.2">
      <c r="C163" s="72"/>
      <c r="D163" s="72"/>
    </row>
    <row r="164" spans="3:4" x14ac:dyDescent="0.2">
      <c r="C164" s="72"/>
      <c r="D164" s="72"/>
    </row>
    <row r="165" spans="3:4" x14ac:dyDescent="0.2">
      <c r="C165" s="72"/>
      <c r="D165" s="72"/>
    </row>
    <row r="166" spans="3:4" x14ac:dyDescent="0.2">
      <c r="C166" s="72"/>
      <c r="D166" s="72"/>
    </row>
    <row r="167" spans="3:4" x14ac:dyDescent="0.2">
      <c r="C167" s="72"/>
      <c r="D167" s="72"/>
    </row>
    <row r="168" spans="3:4" x14ac:dyDescent="0.2">
      <c r="C168" s="72"/>
      <c r="D168" s="72"/>
    </row>
    <row r="169" spans="3:4" x14ac:dyDescent="0.2">
      <c r="C169" s="72"/>
      <c r="D169" s="72"/>
    </row>
    <row r="170" spans="3:4" x14ac:dyDescent="0.2">
      <c r="C170" s="72"/>
      <c r="D170" s="72"/>
    </row>
    <row r="171" spans="3:4" x14ac:dyDescent="0.2">
      <c r="C171" s="72"/>
      <c r="D171" s="72"/>
    </row>
    <row r="172" spans="3:4" x14ac:dyDescent="0.2">
      <c r="C172" s="72"/>
      <c r="D172" s="72"/>
    </row>
    <row r="173" spans="3:4" x14ac:dyDescent="0.2">
      <c r="C173" s="72"/>
      <c r="D173" s="72"/>
    </row>
  </sheetData>
  <mergeCells count="1">
    <mergeCell ref="A4:B4"/>
  </mergeCells>
  <hyperlinks>
    <hyperlink ref="F3" location="Index!A1" display="Index" xr:uid="{00000000-0004-0000-0300-000000000000}"/>
  </hyperlinks>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B70F2-BBFE-447A-BAF3-3D9357D7DCE2}">
  <sheetPr>
    <tabColor rgb="FF0B45E6"/>
  </sheetPr>
  <dimension ref="A1:H25"/>
  <sheetViews>
    <sheetView showGridLines="0" workbookViewId="0"/>
  </sheetViews>
  <sheetFormatPr defaultRowHeight="15" x14ac:dyDescent="0.25"/>
  <cols>
    <col min="1" max="1" width="5.7109375" customWidth="1"/>
    <col min="2" max="2" width="116" customWidth="1"/>
    <col min="3" max="4" width="12.7109375" customWidth="1"/>
    <col min="5" max="5" width="12.5703125" customWidth="1"/>
    <col min="6" max="6" width="12.7109375" customWidth="1"/>
    <col min="8" max="8" width="8.5703125" customWidth="1"/>
  </cols>
  <sheetData>
    <row r="1" spans="1:8" s="2" customFormat="1" ht="12.75" x14ac:dyDescent="0.2">
      <c r="A1" s="1" t="s">
        <v>148</v>
      </c>
      <c r="F1" s="1"/>
    </row>
    <row r="3" spans="1:8" ht="15.95" customHeight="1" x14ac:dyDescent="0.25">
      <c r="A3" s="76"/>
      <c r="B3" s="76"/>
      <c r="C3" s="76"/>
      <c r="D3" s="76"/>
      <c r="E3" s="76"/>
      <c r="F3" s="76"/>
      <c r="H3" s="45" t="s">
        <v>139</v>
      </c>
    </row>
    <row r="4" spans="1:8" x14ac:dyDescent="0.25">
      <c r="A4" s="123" t="s">
        <v>122</v>
      </c>
      <c r="B4" s="123"/>
      <c r="C4" s="70" t="s">
        <v>145</v>
      </c>
      <c r="D4" s="70" t="s">
        <v>146</v>
      </c>
      <c r="E4" s="70" t="s">
        <v>149</v>
      </c>
      <c r="F4" s="70" t="s">
        <v>150</v>
      </c>
    </row>
    <row r="5" spans="1:8" x14ac:dyDescent="0.25">
      <c r="B5" s="73" t="s">
        <v>151</v>
      </c>
      <c r="C5" s="73"/>
      <c r="D5" s="73"/>
      <c r="E5" s="73"/>
      <c r="F5" s="72"/>
    </row>
    <row r="6" spans="1:8" x14ac:dyDescent="0.25">
      <c r="A6" s="16">
        <v>1</v>
      </c>
      <c r="B6" s="72" t="s">
        <v>152</v>
      </c>
      <c r="C6" s="77">
        <v>165913</v>
      </c>
      <c r="D6" s="77">
        <v>165960</v>
      </c>
      <c r="E6" s="77">
        <v>161861</v>
      </c>
      <c r="F6" s="74">
        <v>164388</v>
      </c>
    </row>
    <row r="7" spans="1:8" x14ac:dyDescent="0.25">
      <c r="A7" s="16">
        <v>2</v>
      </c>
      <c r="B7" s="72" t="s">
        <v>153</v>
      </c>
      <c r="C7" s="77">
        <v>164675</v>
      </c>
      <c r="D7" s="77">
        <v>164070</v>
      </c>
      <c r="E7" s="77">
        <v>159884</v>
      </c>
      <c r="F7" s="74">
        <v>162838</v>
      </c>
      <c r="G7" s="79"/>
    </row>
    <row r="8" spans="1:8" x14ac:dyDescent="0.25">
      <c r="A8" s="16">
        <v>3</v>
      </c>
      <c r="B8" s="72" t="s">
        <v>154</v>
      </c>
      <c r="C8" s="77">
        <v>178978</v>
      </c>
      <c r="D8" s="77">
        <v>179631</v>
      </c>
      <c r="E8" s="77">
        <v>176513</v>
      </c>
      <c r="F8" s="74">
        <v>179264</v>
      </c>
    </row>
    <row r="9" spans="1:8" x14ac:dyDescent="0.25">
      <c r="A9" s="16">
        <v>4</v>
      </c>
      <c r="B9" s="72" t="s">
        <v>155</v>
      </c>
      <c r="C9" s="77">
        <v>177740</v>
      </c>
      <c r="D9" s="77">
        <v>177741</v>
      </c>
      <c r="E9" s="77">
        <v>174536</v>
      </c>
      <c r="F9" s="74">
        <v>177714</v>
      </c>
      <c r="G9" s="79"/>
    </row>
    <row r="10" spans="1:8" x14ac:dyDescent="0.25">
      <c r="A10" s="16">
        <v>5</v>
      </c>
      <c r="B10" s="72" t="s">
        <v>156</v>
      </c>
      <c r="C10" s="77">
        <v>199693</v>
      </c>
      <c r="D10" s="77">
        <v>201186</v>
      </c>
      <c r="E10" s="77">
        <v>198900</v>
      </c>
      <c r="F10" s="74">
        <v>201053</v>
      </c>
    </row>
    <row r="11" spans="1:8" x14ac:dyDescent="0.25">
      <c r="A11" s="16">
        <v>6</v>
      </c>
      <c r="B11" s="72" t="s">
        <v>157</v>
      </c>
      <c r="C11" s="77">
        <v>198455</v>
      </c>
      <c r="D11" s="77">
        <v>199296</v>
      </c>
      <c r="E11" s="77">
        <v>196923</v>
      </c>
      <c r="F11" s="74">
        <v>199503</v>
      </c>
      <c r="G11" s="79"/>
    </row>
    <row r="12" spans="1:8" x14ac:dyDescent="0.25">
      <c r="B12" s="73" t="s">
        <v>158</v>
      </c>
      <c r="C12" s="73"/>
      <c r="D12" s="73"/>
      <c r="E12" s="73"/>
    </row>
    <row r="13" spans="1:8" x14ac:dyDescent="0.25">
      <c r="A13" s="16">
        <v>7</v>
      </c>
      <c r="B13" s="72" t="s">
        <v>159</v>
      </c>
      <c r="C13" s="77">
        <v>754376</v>
      </c>
      <c r="D13" s="77">
        <v>745765</v>
      </c>
      <c r="E13" s="77">
        <v>728134</v>
      </c>
      <c r="F13" s="74">
        <v>716350</v>
      </c>
    </row>
    <row r="14" spans="1:8" x14ac:dyDescent="0.25">
      <c r="A14" s="16">
        <v>8</v>
      </c>
      <c r="B14" s="72" t="s">
        <v>160</v>
      </c>
      <c r="C14" s="77">
        <v>753014</v>
      </c>
      <c r="D14" s="77">
        <v>743655.17939881317</v>
      </c>
      <c r="E14" s="77">
        <v>725990</v>
      </c>
      <c r="F14" s="74">
        <v>714698</v>
      </c>
      <c r="G14" s="79"/>
    </row>
    <row r="15" spans="1:8" x14ac:dyDescent="0.25">
      <c r="B15" s="73" t="s">
        <v>161</v>
      </c>
      <c r="C15" s="73"/>
      <c r="D15" s="73"/>
      <c r="E15" s="73"/>
    </row>
    <row r="16" spans="1:8" x14ac:dyDescent="0.25">
      <c r="A16" s="16">
        <v>9</v>
      </c>
      <c r="B16" s="72" t="s">
        <v>162</v>
      </c>
      <c r="C16" s="78">
        <v>0.22</v>
      </c>
      <c r="D16" s="78">
        <v>0.22253658994455358</v>
      </c>
      <c r="E16" s="78">
        <v>0.222</v>
      </c>
      <c r="F16" s="14">
        <v>0.22900000000000001</v>
      </c>
    </row>
    <row r="17" spans="1:7" x14ac:dyDescent="0.25">
      <c r="A17" s="16">
        <v>10</v>
      </c>
      <c r="B17" s="72" t="s">
        <v>163</v>
      </c>
      <c r="C17" s="78">
        <v>0.219</v>
      </c>
      <c r="D17" s="78">
        <v>0.22062644696785103</v>
      </c>
      <c r="E17" s="78">
        <v>0.22</v>
      </c>
      <c r="F17" s="14">
        <v>0.22800000000000001</v>
      </c>
    </row>
    <row r="18" spans="1:7" x14ac:dyDescent="0.25">
      <c r="A18" s="16">
        <v>11</v>
      </c>
      <c r="B18" s="72" t="s">
        <v>164</v>
      </c>
      <c r="C18" s="78">
        <v>0.23699999999999999</v>
      </c>
      <c r="D18" s="78">
        <v>0.24086810188196014</v>
      </c>
      <c r="E18" s="78">
        <v>0.24199999999999999</v>
      </c>
      <c r="F18" s="14">
        <v>0.25</v>
      </c>
    </row>
    <row r="19" spans="1:7" x14ac:dyDescent="0.25">
      <c r="A19" s="16">
        <v>12</v>
      </c>
      <c r="B19" s="72" t="s">
        <v>165</v>
      </c>
      <c r="C19" s="78">
        <v>0.23599999999999999</v>
      </c>
      <c r="D19" s="78">
        <v>0.23900996715129402</v>
      </c>
      <c r="E19" s="78">
        <v>0.24</v>
      </c>
      <c r="F19" s="14">
        <v>0.249</v>
      </c>
    </row>
    <row r="20" spans="1:7" x14ac:dyDescent="0.25">
      <c r="A20" s="16">
        <v>13</v>
      </c>
      <c r="B20" s="72" t="s">
        <v>166</v>
      </c>
      <c r="C20" s="78">
        <v>0.26500000000000001</v>
      </c>
      <c r="D20" s="78">
        <v>0.26977130865621207</v>
      </c>
      <c r="E20" s="78">
        <v>0.27300000000000002</v>
      </c>
      <c r="F20" s="14">
        <v>0.28100000000000003</v>
      </c>
    </row>
    <row r="21" spans="1:7" x14ac:dyDescent="0.25">
      <c r="A21" s="16">
        <v>14</v>
      </c>
      <c r="B21" s="72" t="s">
        <v>167</v>
      </c>
      <c r="C21" s="78">
        <v>0.26400000000000001</v>
      </c>
      <c r="D21" s="78">
        <v>0.26799517507713072</v>
      </c>
      <c r="E21" s="78">
        <v>0.27100000000000002</v>
      </c>
      <c r="F21" s="14">
        <v>0.27900000000000003</v>
      </c>
    </row>
    <row r="22" spans="1:7" x14ac:dyDescent="0.25">
      <c r="A22" s="16"/>
      <c r="B22" s="73" t="s">
        <v>168</v>
      </c>
      <c r="C22" s="73"/>
      <c r="D22" s="73"/>
      <c r="E22" s="73"/>
    </row>
    <row r="23" spans="1:7" x14ac:dyDescent="0.25">
      <c r="A23" s="16">
        <v>15</v>
      </c>
      <c r="B23" s="72" t="s">
        <v>169</v>
      </c>
      <c r="C23" s="113">
        <v>1220542</v>
      </c>
      <c r="D23" s="113">
        <v>1189511</v>
      </c>
      <c r="E23" s="113">
        <v>1259391</v>
      </c>
      <c r="F23" s="113">
        <v>1205897</v>
      </c>
    </row>
    <row r="24" spans="1:7" x14ac:dyDescent="0.25">
      <c r="A24" s="16">
        <v>16</v>
      </c>
      <c r="B24" s="72" t="s">
        <v>168</v>
      </c>
      <c r="C24" s="14">
        <v>0.14699999999999999</v>
      </c>
      <c r="D24" s="14">
        <v>0.151</v>
      </c>
      <c r="E24" s="14">
        <v>0.14000000000000001</v>
      </c>
      <c r="F24" s="14">
        <v>0.14899999999999999</v>
      </c>
      <c r="G24" s="14"/>
    </row>
    <row r="25" spans="1:7" x14ac:dyDescent="0.25">
      <c r="A25" s="16">
        <v>17</v>
      </c>
      <c r="B25" s="72" t="s">
        <v>170</v>
      </c>
      <c r="C25" s="14">
        <v>0.14599999999999999</v>
      </c>
      <c r="D25" s="14">
        <v>0.14899999999999999</v>
      </c>
      <c r="E25" s="14">
        <v>0.13900000000000001</v>
      </c>
      <c r="F25" s="14">
        <v>0.14699999999999999</v>
      </c>
      <c r="G25" s="14"/>
    </row>
  </sheetData>
  <mergeCells count="1">
    <mergeCell ref="A4:B4"/>
  </mergeCells>
  <hyperlinks>
    <hyperlink ref="H3" location="Index!A1" display="Index" xr:uid="{D74F49CA-9D32-4F75-A6B5-B8B5D14A9228}"/>
  </hyperlink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Index</vt:lpstr>
      <vt:lpstr>EU OV1</vt:lpstr>
      <vt:lpstr>OFD</vt:lpstr>
      <vt:lpstr>IFRS 9-FL</vt:lpstr>
    </vt:vector>
  </TitlesOfParts>
  <Company>Arion banki 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Unnur Ylfa Magnúsdóttir</dc:creator>
  <cp:lastModifiedBy>Jana Kristín Sigfúsdóttir</cp:lastModifiedBy>
  <dcterms:created xsi:type="dcterms:W3CDTF">2018-04-09T13:55:49Z</dcterms:created>
  <dcterms:modified xsi:type="dcterms:W3CDTF">2021-05-25T09:46:55Z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524917894</vt:i4>
  </property>
  <property fmtid="{D5CDD505-2E9C-101B-9397-08002B2CF9AE}" pid="3" name="_NewReviewCycle">
    <vt:lpwstr/>
  </property>
  <property fmtid="{D5CDD505-2E9C-101B-9397-08002B2CF9AE}" pid="4" name="_EmailSubject">
    <vt:lpwstr>Pillar 3 Q1</vt:lpwstr>
  </property>
  <property fmtid="{D5CDD505-2E9C-101B-9397-08002B2CF9AE}" pid="5" name="_AuthorEmail">
    <vt:lpwstr>stefan.v@arionbanki.is</vt:lpwstr>
  </property>
  <property fmtid="{D5CDD505-2E9C-101B-9397-08002B2CF9AE}" pid="6" name="_AuthorEmailDisplayName">
    <vt:lpwstr>Stefán Ingi Valdimarsson</vt:lpwstr>
  </property>
  <property fmtid="{D5CDD505-2E9C-101B-9397-08002B2CF9AE}" pid="7" name="_PreviousAdHocReviewCycleID">
    <vt:i4>-1747784610</vt:i4>
  </property>
  <property fmtid="{D5CDD505-2E9C-101B-9397-08002B2CF9AE}" pid="8" name="_ReviewingToolsShownOnce">
    <vt:lpwstr/>
  </property>
</Properties>
</file>